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WF\"/>
    </mc:Choice>
  </mc:AlternateContent>
  <xr:revisionPtr revIDLastSave="0" documentId="13_ncr:1_{D8D87259-FC11-4C2A-91ED-394FD44D4847}" xr6:coauthVersionLast="47" xr6:coauthVersionMax="47" xr10:uidLastSave="{00000000-0000-0000-0000-000000000000}"/>
  <bookViews>
    <workbookView xWindow="-110" yWindow="-110" windowWidth="25820" windowHeight="14020" activeTab="1"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<sst xmlns="http://schemas.openxmlformats.org/spreadsheetml/2006/main" count="235" uniqueCount="163">
  <si>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</si>
  <si>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</si>
  <si>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</si>
  <si>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</si>
  <si>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</si>
  <si>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</si>
  <si>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</si>
  <si>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</si>
  <si>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</si>
  <si>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</si>
  <si>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</si>
  <si>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</si>
  <si>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</si>
  <si>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</si>
  <si>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</si>
  <si>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</si>
  <si>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</si>
  <si>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</si>
  <si>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</si>
  <si>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</si>
  <si>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</si>
  <si>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</si>
  <si>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</si>
  <si>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</si>
  <si>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</si>
  <si>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</si>
  <si>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</si>
  <si>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</si>
  <si>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</si>
  <si>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</si>
  <si>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</si>
  <si>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</si>
  <si>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</si>
  <si>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</si>
  <si>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</si>
  <si>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</si>
  <si>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</si>
  <si>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</si>
  <si>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</si>
  <si>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</si>
  <si>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</si>
  <si>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</si>
  <si>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</si>
  <si>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</si>
  <si>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</si>
  <si>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</si>
  <si>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</si>
  <si>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</si>
  <si>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</si>
  <si>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</si>
  <si>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</si>
  <si>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</si>
  <si>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</si>
  <si>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</si>
  <si>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</si>
  <si>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</si>
  <si>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</si>
  <si>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</si>
  <si>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</si>
  <si>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</si>
  <si>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</si>
  <si>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</si>
  <si>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</si>
  <si>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</si>
  <si>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</si>
  <si>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</si>
  <si>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</si>
  <si>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</si>
  <si>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</si>
  <si>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</si>
  <si>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</si>
  <si>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</si>
  <si>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</si>
  <si>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</si>
  <si>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</si>
  <si>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</si>
  <si>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</si>
  <si>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</si>
  <si>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</si>
  <si>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</si>
  <si>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</si>
  <si>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</si>
  <si>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</si>
  <si>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</si>
  <si>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</si>
  <si>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</si>
  <si>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</si>
  <si>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</si>
  <si>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</si>
  <si>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</si>
  <si>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</si>
  <si>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</si>
  <si>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</si>
  <si>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</si>
  <si>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</si>
  <si>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</si>
  <si>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</si>
  <si>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</si>
  <si>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</si>
  <si>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</si>
  <si>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</si>
  <si>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</si>
  <si>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</si>
  <si>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</si>
  <si>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</si>
  <si>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</si>
  <si>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</si>
  <si>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</si>
  <si>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</si>
  <si>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</si>
  <si>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</si>
  <si>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</si>
  <si>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</si>
  <si>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</si>
  <si>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</si>
  <si>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</si>
  <si>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</si>
  <si>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</si>
  <si>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</si>
  <si>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</si>
  <si>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</si>
  <si>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</si>
  <si>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</si>
  <si>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</si>
  <si>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</si>
  <si>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</si>
  <si>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</si>
  <si>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</si>
  <si>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</si>
  <si>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</si>
  <si>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</si>
  <si>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</si>
  <si>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</si>
  <si>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</si>
  <si>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</si>
  <si>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</si>
  <si>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</si>
  <si>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</si>
  <si>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</si>
  <si>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</si>
  <si>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</si>
  <si>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</si>
  <si>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</si>
  <si>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</si>
  <si>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</si>
  <si>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</si>
  <si>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</si>
  <si>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WeirFoulds LLP</t>
  </si>
  <si>
    <t>Davis, Webb, Schulze &amp; Tinsley</t>
  </si>
  <si>
    <t>Weir &amp; Foulds</t>
  </si>
  <si>
    <t>Lynda J. Townsend Law Office (predecessor firm of TA)</t>
  </si>
  <si>
    <t>Townsend Rogers (predecessor firm of TA)</t>
  </si>
  <si>
    <t>Townsend and Associates (“TA”)</t>
  </si>
  <si>
    <t>The Named Insured under the CLLAS policies was changed from Weir &amp; Foulds to WeirFoulds LLP effective March 1, 2001.</t>
  </si>
  <si>
    <t>The Firm merged with Davis, Webb, Schulze &amp; Tinsley on February 1, 1988 but the merger was dissolved on February 1, 1990.</t>
  </si>
  <si>
    <t>The Firm merged with Townsend and Associates on September 30, 2013</t>
  </si>
  <si>
    <t>The Firm has offices in Toronto and Oakville</t>
  </si>
  <si>
    <t>The Firm has no association or partnership with any other firms.</t>
  </si>
  <si>
    <t>Coverage is also provided to the predecessor firms, namely a) Davis, Webb, Schulze &amp; Tinsley; b) Townsend and Associates; c) Townsend Rogers; and d) Lynda J. Townsend Law Office.  c) and d) are predecessor firms of Townsend and Associates</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</si>
  <si>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</si>
  <si>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</si>
  <si>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2022 Professional Liability Insurance Application and</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</si>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</sst>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82">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0" fillId="0" borderId="0" xfId="0" applyFill="1" applyBorder="1" applyAlignment="1">
      <alignment horizontal="center" vertical="center"/>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xf numFmtId="0" fontId="16" fillId="0" borderId="0" xfId="0" applyFont="1" applyAlignment="1">
      <alignment horizontal="left" wrapText="1"/>
    </xf>
    <xf numFmtId="0" fontId="12"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1" fillId="0" borderId="0" xfId="0" applyFont="1" applyAlignment="1">
      <alignmen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Fill="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5"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17" fillId="4" borderId="1" xfId="0" applyFont="1" applyFill="1" applyBorder="1" applyAlignment="1">
      <alignment horizontal="left" vertical="center" wrapText="1" indent="2"/>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0" borderId="0" xfId="0" applyFont="1" applyFill="1" applyAlignment="1">
      <alignment horizontal="left" vertical="center"/>
    </xf>
    <xf numFmtId="0" fontId="21" fillId="0" borderId="0" xfId="0" applyFont="1" applyAlignment="1">
      <alignment wrapText="1"/>
    </xf>
    <xf numFmtId="0" fontId="21" fillId="0" borderId="0" xfId="0" applyFont="1"/>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9" fontId="17" fillId="4" borderId="1" xfId="1" applyFont="1" applyFill="1" applyBorder="1" applyAlignment="1">
      <alignment horizontal="center" vertical="center" wrapText="1"/>
    </xf>
    <xf numFmtId="0" fontId="27" fillId="0" borderId="0" xfId="0" applyFont="1" applyBorder="1" applyAlignment="1">
      <alignment horizontal="left" vertical="center"/>
    </xf>
    <xf numFmtId="0" fontId="21" fillId="0" borderId="0" xfId="0" applyFont="1" applyBorder="1"/>
    <xf numFmtId="0" fontId="21" fillId="0" borderId="0" xfId="0" applyFont="1" applyBorder="1" applyAlignment="1">
      <alignment wrapText="1"/>
    </xf>
    <xf numFmtId="0" fontId="21" fillId="0" borderId="0" xfId="0" applyFont="1" applyFill="1"/>
    <xf numFmtId="0" fontId="17" fillId="0" borderId="0" xfId="0" applyFont="1" applyFill="1" applyAlignment="1">
      <alignment horizontal="left" vertical="center"/>
    </xf>
    <xf numFmtId="0" fontId="21" fillId="0" borderId="0" xfId="0" applyFont="1" applyFill="1" applyAlignment="1">
      <alignment wrapText="1"/>
    </xf>
    <xf numFmtId="0" fontId="25" fillId="0" borderId="0" xfId="0" applyFont="1" applyBorder="1" applyAlignment="1">
      <alignment horizontal="left" vertical="center"/>
    </xf>
    <xf numFmtId="0" fontId="17" fillId="0" borderId="0" xfId="0" applyFont="1" applyBorder="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11" fillId="0" borderId="0" xfId="0" applyFont="1" applyFill="1" applyAlignment="1">
      <alignment horizontal="left" vertical="center"/>
    </xf>
    <xf numFmtId="0" fontId="0" fillId="0" borderId="0" xfId="0" applyFill="1" applyAlignment="1">
      <alignment horizontal="left"/>
    </xf>
    <xf numFmtId="0" fontId="3" fillId="0" borderId="0" xfId="0" applyFont="1" applyFill="1" applyAlignment="1">
      <alignment horizontal="left" vertical="center"/>
    </xf>
    <xf numFmtId="0" fontId="3" fillId="0" borderId="0" xfId="0" applyFont="1" applyFill="1" applyAlignment="1">
      <alignment vertical="center"/>
    </xf>
    <xf numFmtId="0" fontId="15" fillId="0" borderId="0" xfId="0" applyFont="1" applyFill="1" applyAlignment="1">
      <alignment horizontal="center" vertical="center"/>
    </xf>
    <xf numFmtId="0" fontId="16" fillId="0" borderId="0" xfId="0" applyFont="1" applyFill="1" applyAlignment="1">
      <alignment horizontal="center" vertical="center"/>
    </xf>
    <xf numFmtId="0" fontId="16" fillId="0" borderId="0" xfId="0" applyFont="1" applyFill="1"/>
    <xf numFmtId="0" fontId="12" fillId="0" borderId="0" xfId="0" applyFont="1" applyFill="1" applyAlignment="1">
      <alignment vertical="center"/>
    </xf>
    <xf numFmtId="15" fontId="4" fillId="0" borderId="0" xfId="0" applyNumberFormat="1" applyFont="1" applyFill="1" applyAlignment="1">
      <alignment horizontal="left" vertical="center" wrapText="1"/>
    </xf>
    <xf numFmtId="0" fontId="2" fillId="0" borderId="0" xfId="0" applyFont="1" applyFill="1" applyAlignment="1">
      <alignment horizontal="center" vertical="center"/>
    </xf>
    <xf numFmtId="0" fontId="0" fillId="0" borderId="0" xfId="0" applyFill="1" applyAlignment="1">
      <alignment horizontal="center"/>
    </xf>
    <xf numFmtId="0" fontId="12" fillId="0" borderId="0" xfId="0" applyFont="1" applyFill="1" applyAlignment="1">
      <alignment horizontal="center" vertical="center"/>
    </xf>
    <xf numFmtId="0" fontId="0" fillId="0" borderId="0" xfId="0" applyFill="1" applyAlignment="1"/>
    <xf numFmtId="0" fontId="23" fillId="0" borderId="0" xfId="0" applyFont="1" applyFill="1" applyAlignment="1">
      <alignment horizontal="center" vertical="center"/>
    </xf>
    <xf numFmtId="0" fontId="23" fillId="0" borderId="0" xfId="0" applyFont="1" applyFill="1" applyAlignment="1">
      <alignment horizontal="justify" vertical="center" wrapText="1"/>
    </xf>
    <xf numFmtId="0" fontId="3" fillId="0" borderId="0" xfId="0" applyFont="1" applyFill="1" applyAlignment="1">
      <alignment horizontal="justify" vertical="center" wrapText="1"/>
    </xf>
    <xf numFmtId="0" fontId="0" fillId="0" borderId="0" xfId="0" applyFill="1" applyAlignment="1">
      <alignment horizontal="center" vertical="center"/>
    </xf>
    <xf numFmtId="165" fontId="4" fillId="0" borderId="0" xfId="0" applyNumberFormat="1" applyFont="1" applyFill="1" applyAlignment="1">
      <alignment horizontal="left" vertical="center" wrapText="1"/>
    </xf>
    <xf numFmtId="0" fontId="3" fillId="0" borderId="0" xfId="0" applyFont="1" applyFill="1" applyAlignment="1">
      <alignment horizontal="left" vertical="center"/>
    </xf>
    <xf numFmtId="0" fontId="2" fillId="0" borderId="0" xfId="0" applyFont="1" applyFill="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5" fontId="4" fillId="0" borderId="0" xfId="0" applyNumberFormat="1" applyFont="1" applyFill="1" applyAlignment="1">
      <alignment horizontal="left" vertical="center" wrapText="1"/>
    </xf>
    <xf numFmtId="166" fontId="17" fillId="4" borderId="4" xfId="2" applyNumberFormat="1" applyFont="1" applyFill="1" applyBorder="1" applyAlignment="1">
      <alignment horizontal="left"/>
    </xf>
    <xf numFmtId="166" fontId="17" fillId="4" borderId="6" xfId="2" applyNumberFormat="1" applyFont="1" applyFill="1" applyBorder="1" applyAlignment="1">
      <alignment horizontal="left"/>
    </xf>
    <xf numFmtId="166"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165" fontId="17" fillId="4" borderId="4" xfId="0" applyNumberFormat="1" applyFont="1" applyFill="1" applyBorder="1" applyAlignment="1">
      <alignment horizontal="left" vertical="center" wrapText="1"/>
    </xf>
    <xf numFmtId="165" fontId="17" fillId="4" borderId="6" xfId="0" applyNumberFormat="1" applyFont="1" applyFill="1" applyBorder="1" applyAlignment="1">
      <alignment horizontal="left" vertical="center" wrapText="1"/>
    </xf>
    <xf numFmtId="165" fontId="17" fillId="4" borderId="5" xfId="0" applyNumberFormat="1" applyFont="1" applyFill="1" applyBorder="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5" fontId="17" fillId="0" borderId="0" xfId="0" applyNumberFormat="1" applyFont="1" applyFill="1" applyAlignment="1">
      <alignment horizontal="left" vertical="center" wrapText="1"/>
    </xf>
    <xf numFmtId="0" fontId="24" fillId="0" borderId="0" xfId="0" applyFont="1" applyFill="1" applyAlignment="1">
      <alignment horizontal="left"/>
    </xf>
    <xf numFmtId="0" fontId="17" fillId="0" borderId="0" xfId="0" applyFont="1" applyFill="1" applyAlignment="1">
      <alignment horizontal="left" vertical="center"/>
    </xf>
    <xf numFmtId="0" fontId="17" fillId="0" borderId="0" xfId="0" applyFont="1" applyFill="1" applyAlignment="1">
      <alignment horizontal="left" vertical="center" wrapText="1"/>
    </xf>
    <xf numFmtId="0" fontId="13" fillId="0" borderId="0" xfId="0" applyFont="1" applyAlignment="1">
      <alignment horizontal="left" vertical="center"/>
    </xf>
    <xf numFmtId="0" fontId="12" fillId="0" borderId="0" xfId="0" applyFont="1" applyAlignment="1">
      <alignment horizontal="left" vertical="center"/>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xf numFmtId="0" fontId="2" fillId="0" borderId="0" xfId="0" applyFont="1" applyAlignment="1">
      <alignment horizontal="left"/>
    </xf>
    <xf numFmtId="165" fontId="4" fillId="4" borderId="0" xfId="0" applyNumberFormat="1" applyFont="1" applyFill="1" applyAlignment="1">
      <alignment horizontal="left" vertical="center" wrapText="1"/>
    </xf>
    <xf numFmtId="0" fontId="3" fillId="0" borderId="0" xfId="0" applyFont="1" applyFill="1" applyAlignment="1">
      <alignment horizontal="left"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zoomScaleNormal="100" workbookViewId="0">
      <pane ySplit="2" topLeftCell="A3" activePane="bottomLeft" state="frozen"/>
      <selection pane="bottomLeft"/>
    </sheetView>
  </sheetViews>
  <sheetFormatPr defaultRowHeight="14.5" x14ac:dyDescent="0.35"/>
  <cols>
    <col min="1" max="1" width="55" customWidth="1"/>
    <col min="2" max="2" width="20.453125" customWidth="1"/>
    <col min="3" max="3" width="67.54296875" customWidth="1"/>
  </cols>
  <sheetData>
    <row r="1" spans="1:9" ht="31" x14ac:dyDescent="0.35">
      <c r="A1" s="26" t="s">
        <v>58</v>
      </c>
    </row>
    <row r="2" spans="1:9" ht="15.5" x14ac:dyDescent="0.35">
      <c r="A2" s="25" t="s">
        <v>139</v>
      </c>
      <c r="C2" s="49"/>
    </row>
    <row r="3" spans="1:9" x14ac:dyDescent="0.35">
      <c r="A3" s="24"/>
    </row>
    <row r="4" spans="1:9" s="51" customFormat="1" x14ac:dyDescent="0.35">
      <c r="A4" s="139" t="s">
        <v>21</v>
      </c>
      <c r="B4" s="139"/>
    </row>
    <row r="5" spans="1:9" s="51" customFormat="1" x14ac:dyDescent="0.35">
      <c r="A5" s="101" t="s">
        <v>147</v>
      </c>
      <c r="B5" s="101"/>
    </row>
    <row r="6" spans="1:9" s="51" customFormat="1" x14ac:dyDescent="0.35">
      <c r="B6" s="73"/>
      <c r="C6" s="73"/>
    </row>
    <row r="7" spans="1:9" x14ac:dyDescent="0.35">
      <c r="A7" s="73" t="s">
        <v>61</v>
      </c>
      <c r="B7" s="73"/>
      <c r="C7" s="73"/>
    </row>
    <row r="8" spans="1:9" x14ac:dyDescent="0.35">
      <c r="A8" s="50"/>
      <c r="B8" s="50"/>
      <c r="C8" s="51"/>
    </row>
    <row r="9" spans="1:9" ht="29.25" customHeight="1" x14ac:dyDescent="0.35">
      <c r="A9" s="35" t="s">
        <v>59</v>
      </c>
      <c r="B9" s="8" t="s">
        <v>57</v>
      </c>
      <c r="C9" s="8" t="s">
        <v>60</v>
      </c>
      <c r="I9" s="33"/>
    </row>
    <row r="10" spans="1:9" x14ac:dyDescent="0.35">
      <c r="A10" s="91" t="s">
        <v>148</v>
      </c>
      <c r="B10" s="87">
        <v>32174</v>
      </c>
      <c r="C10" s="86"/>
    </row>
    <row r="11" spans="1:9" x14ac:dyDescent="0.35">
      <c r="A11" s="91" t="s">
        <v>149</v>
      </c>
      <c r="B11" s="87">
        <v>36951</v>
      </c>
      <c r="C11" s="86"/>
    </row>
    <row r="12" spans="1:9" x14ac:dyDescent="0.35">
      <c r="A12" s="91" t="s">
        <v>150</v>
      </c>
      <c r="B12" s="87">
        <v>38961</v>
      </c>
      <c r="C12" s="88"/>
      <c r="G12" s="34"/>
    </row>
    <row r="13" spans="1:9" x14ac:dyDescent="0.35">
      <c r="A13" s="91" t="s">
        <v>151</v>
      </c>
      <c r="B13" s="87">
        <v>39965</v>
      </c>
      <c r="C13" s="86"/>
    </row>
    <row r="14" spans="1:9" x14ac:dyDescent="0.35">
      <c r="A14" s="91" t="s">
        <v>152</v>
      </c>
      <c r="B14" s="87">
        <v>41547</v>
      </c>
      <c r="C14" s="86"/>
    </row>
    <row r="15" spans="1:9" x14ac:dyDescent="0.35">
      <c r="A15" s="86"/>
      <c r="B15" s="87"/>
      <c r="C15" s="88"/>
    </row>
    <row r="16" spans="1:9" x14ac:dyDescent="0.35">
      <c r="A16" s="86"/>
      <c r="B16" s="87"/>
      <c r="C16" s="86"/>
    </row>
    <row r="17" spans="1:3" x14ac:dyDescent="0.35">
      <c r="A17" s="86"/>
      <c r="B17" s="87"/>
      <c r="C17" s="86"/>
    </row>
    <row r="18" spans="1:3" x14ac:dyDescent="0.35">
      <c r="A18" s="86"/>
      <c r="B18" s="87"/>
      <c r="C18" s="86"/>
    </row>
    <row r="19" spans="1:3" x14ac:dyDescent="0.35">
      <c r="A19" s="86"/>
      <c r="B19" s="87"/>
      <c r="C19" s="86"/>
    </row>
    <row r="20" spans="1:3" x14ac:dyDescent="0.35">
      <c r="A20" s="86"/>
      <c r="B20" s="87"/>
      <c r="C20" s="86"/>
    </row>
    <row r="21" spans="1:3" x14ac:dyDescent="0.35">
      <c r="A21" s="86"/>
      <c r="B21" s="87"/>
      <c r="C21" s="86"/>
    </row>
    <row r="22" spans="1:3" x14ac:dyDescent="0.35">
      <c r="A22" s="86"/>
      <c r="B22" s="87"/>
      <c r="C22" s="91"/>
    </row>
    <row r="23" spans="1:3" x14ac:dyDescent="0.35">
      <c r="A23" s="86"/>
      <c r="B23" s="87"/>
      <c r="C23" s="86"/>
    </row>
    <row r="24" spans="1:3" x14ac:dyDescent="0.35">
      <c r="A24" s="86"/>
      <c r="B24" s="87"/>
      <c r="C24" s="88"/>
    </row>
    <row r="25" spans="1:3" x14ac:dyDescent="0.35">
      <c r="A25" s="86"/>
      <c r="B25" s="89"/>
      <c r="C25" s="88"/>
    </row>
    <row r="26" spans="1:3" x14ac:dyDescent="0.35">
      <c r="A26" s="86"/>
      <c r="B26" s="89"/>
      <c r="C26" s="86"/>
    </row>
    <row r="27" spans="1:3" x14ac:dyDescent="0.35">
      <c r="A27" s="86"/>
      <c r="B27" s="89"/>
      <c r="C27" s="86"/>
    </row>
    <row r="28" spans="1:3" x14ac:dyDescent="0.35">
      <c r="A28" s="86"/>
      <c r="B28" s="87"/>
      <c r="C28" s="88"/>
    </row>
    <row r="29" spans="1:3" x14ac:dyDescent="0.35">
      <c r="A29" s="86"/>
      <c r="B29" s="87"/>
      <c r="C29" s="86"/>
    </row>
    <row r="30" spans="1:3" x14ac:dyDescent="0.35">
      <c r="A30" s="86"/>
      <c r="B30" s="87"/>
      <c r="C30" s="86"/>
    </row>
    <row r="31" spans="1:3" x14ac:dyDescent="0.35">
      <c r="A31" s="86"/>
      <c r="B31" s="87"/>
      <c r="C31" s="86"/>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tabSelected="1" zoomScaleNormal="100" workbookViewId="0">
      <pane ySplit="2" topLeftCell="A3" activePane="bottomLeft" state="frozen"/>
      <selection pane="bottomLeft" activeCell="A22" sqref="A22"/>
    </sheetView>
  </sheetViews>
  <sheetFormatPr defaultRowHeight="14.5" x14ac:dyDescent="0.35"/>
  <cols>
    <col min="1" max="1" width="87.26953125" customWidth="1"/>
    <col min="2" max="7" width="10.26953125" style="1" customWidth="1"/>
    <col min="8" max="8" width="2.54296875" style="17" customWidth="1"/>
    <col min="9" max="11" width="10.26953125" style="1" customWidth="1"/>
    <col min="12" max="13" width="10.26953125" customWidth="1"/>
  </cols>
  <sheetData>
    <row r="1" spans="1:13" ht="31" x14ac:dyDescent="0.35">
      <c r="A1" s="26" t="s">
        <v>0</v>
      </c>
    </row>
    <row r="2" spans="1:13" ht="15.5" x14ac:dyDescent="0.35">
      <c r="A2" s="66" t="str">
        <f>"Active Members of the Firm as of "&amp;TEXT(C5,"mmmm dd, yyyy")</f>
        <v>Active Members of the Firm as of February 15, 2022</v>
      </c>
    </row>
    <row r="3" spans="1:13" x14ac:dyDescent="0.35">
      <c r="A3" s="2"/>
    </row>
    <row r="4" spans="1:13" s="51" customFormat="1" x14ac:dyDescent="0.35">
      <c r="A4" s="136" t="s">
        <v>21</v>
      </c>
      <c r="B4" s="137"/>
      <c r="C4" s="140" t="s">
        <v>38</v>
      </c>
      <c r="D4" s="140"/>
      <c r="E4" s="140"/>
      <c r="F4" s="137"/>
      <c r="G4" s="137"/>
      <c r="H4" s="17"/>
      <c r="I4" s="137"/>
      <c r="J4" s="137"/>
      <c r="K4" s="137"/>
    </row>
    <row r="5" spans="1:13" s="51" customFormat="1" x14ac:dyDescent="0.35">
      <c r="A5" s="141" t="str">
        <f>'Appendix A'!A5</f>
        <v>WeirFoulds LLP</v>
      </c>
      <c r="B5" s="141"/>
      <c r="C5" s="147">
        <v>44607</v>
      </c>
      <c r="D5" s="147"/>
      <c r="E5" s="138"/>
      <c r="F5" s="137"/>
      <c r="G5" s="137"/>
      <c r="H5" s="17"/>
      <c r="I5" s="137"/>
      <c r="J5" s="137"/>
      <c r="K5" s="137"/>
    </row>
    <row r="6" spans="1:13" s="51" customFormat="1" x14ac:dyDescent="0.35">
      <c r="B6" s="20"/>
      <c r="C6" s="137"/>
      <c r="D6" s="137"/>
      <c r="E6" s="137"/>
      <c r="F6" s="137"/>
      <c r="G6" s="137"/>
      <c r="H6" s="17"/>
      <c r="I6" s="137"/>
      <c r="J6" s="137"/>
      <c r="K6" s="137"/>
    </row>
    <row r="7" spans="1:13" ht="24.75" customHeight="1" x14ac:dyDescent="0.35">
      <c r="A7" s="145"/>
      <c r="B7" s="144" t="s">
        <v>1</v>
      </c>
      <c r="C7" s="144"/>
      <c r="D7" s="144"/>
      <c r="E7" s="144"/>
      <c r="F7" s="144"/>
      <c r="G7" s="144"/>
      <c r="H7" s="18"/>
      <c r="I7" s="143" t="s">
        <v>2</v>
      </c>
      <c r="J7" s="143"/>
      <c r="K7" s="143"/>
      <c r="L7" s="143"/>
      <c r="M7" s="143"/>
    </row>
    <row r="8" spans="1:13" ht="77.25" customHeight="1" x14ac:dyDescent="0.35">
      <c r="A8" s="146"/>
      <c r="B8" s="8" t="s">
        <v>3</v>
      </c>
      <c r="C8" s="8" t="s">
        <v>4</v>
      </c>
      <c r="D8" s="8" t="s">
        <v>5</v>
      </c>
      <c r="E8" s="8" t="s">
        <v>6</v>
      </c>
      <c r="F8" s="8" t="s">
        <v>20</v>
      </c>
      <c r="G8" s="8" t="s">
        <v>68</v>
      </c>
      <c r="H8" s="19"/>
      <c r="I8" s="8" t="s">
        <v>7</v>
      </c>
      <c r="J8" s="8" t="s">
        <v>140</v>
      </c>
      <c r="K8" s="8" t="s">
        <v>22</v>
      </c>
      <c r="L8" s="8" t="s">
        <v>67</v>
      </c>
      <c r="M8" s="8" t="s">
        <v>67</v>
      </c>
    </row>
    <row r="9" spans="1:13" x14ac:dyDescent="0.35">
      <c r="A9" s="10" t="s">
        <v>8</v>
      </c>
      <c r="B9" s="70"/>
      <c r="C9" s="70"/>
      <c r="D9" s="70"/>
      <c r="E9" s="70"/>
      <c r="F9" s="70"/>
      <c r="G9" s="70"/>
      <c r="H9" s="20"/>
      <c r="I9" s="70"/>
      <c r="J9" s="70"/>
      <c r="K9" s="70"/>
      <c r="L9" s="70"/>
      <c r="M9" s="70"/>
    </row>
    <row r="10" spans="1:13" x14ac:dyDescent="0.35">
      <c r="A10" s="10" t="s">
        <v>9</v>
      </c>
      <c r="B10" s="70"/>
      <c r="C10" s="70"/>
      <c r="D10" s="70"/>
      <c r="E10" s="70"/>
      <c r="F10" s="70"/>
      <c r="G10" s="70"/>
      <c r="H10" s="20"/>
      <c r="I10" s="70"/>
      <c r="J10" s="70"/>
      <c r="K10" s="70"/>
      <c r="L10" s="70"/>
      <c r="M10" s="70"/>
    </row>
    <row r="11" spans="1:13" x14ac:dyDescent="0.35">
      <c r="A11" s="10" t="s">
        <v>10</v>
      </c>
      <c r="B11" s="70"/>
      <c r="C11" s="70"/>
      <c r="D11" s="70"/>
      <c r="E11" s="70"/>
      <c r="F11" s="70"/>
      <c r="G11" s="70"/>
      <c r="H11" s="20"/>
      <c r="I11" s="70"/>
      <c r="J11" s="70"/>
      <c r="K11" s="70"/>
      <c r="L11" s="70"/>
      <c r="M11" s="70"/>
    </row>
    <row r="12" spans="1:13" x14ac:dyDescent="0.35">
      <c r="A12" s="10" t="s">
        <v>11</v>
      </c>
      <c r="B12" s="70"/>
      <c r="C12" s="70"/>
      <c r="D12" s="70"/>
      <c r="E12" s="70"/>
      <c r="F12" s="70"/>
      <c r="G12" s="70"/>
      <c r="H12" s="20"/>
      <c r="I12" s="70"/>
      <c r="J12" s="70"/>
      <c r="K12" s="70"/>
      <c r="L12" s="70"/>
      <c r="M12" s="70"/>
    </row>
    <row r="13" spans="1:13" x14ac:dyDescent="0.35">
      <c r="A13" s="10" t="s">
        <v>12</v>
      </c>
      <c r="B13" s="70"/>
      <c r="C13" s="70"/>
      <c r="D13" s="70"/>
      <c r="E13" s="70"/>
      <c r="F13" s="70"/>
      <c r="G13" s="70"/>
      <c r="H13" s="20"/>
      <c r="I13" s="70"/>
      <c r="J13" s="70"/>
      <c r="K13" s="70"/>
      <c r="L13" s="70"/>
      <c r="M13" s="70"/>
    </row>
    <row r="14" spans="1:13" ht="27.5" x14ac:dyDescent="0.35">
      <c r="A14" s="11" t="s">
        <v>13</v>
      </c>
      <c r="B14" s="70"/>
      <c r="C14" s="70"/>
      <c r="D14" s="70"/>
      <c r="E14" s="70"/>
      <c r="F14" s="70"/>
      <c r="G14" s="70"/>
      <c r="H14" s="20"/>
      <c r="I14" s="70"/>
      <c r="J14" s="70"/>
      <c r="K14" s="70"/>
      <c r="L14" s="70"/>
      <c r="M14" s="70"/>
    </row>
    <row r="15" spans="1:13" x14ac:dyDescent="0.35">
      <c r="A15" s="4"/>
      <c r="B15" s="6"/>
      <c r="C15" s="6"/>
      <c r="D15" s="6"/>
      <c r="E15" s="6"/>
      <c r="F15" s="6"/>
      <c r="G15" s="6"/>
      <c r="I15" s="6"/>
      <c r="J15" s="6"/>
    </row>
    <row r="16" spans="1:13" s="12" customFormat="1" ht="18" customHeight="1" x14ac:dyDescent="0.35">
      <c r="A16" s="16" t="s">
        <v>16</v>
      </c>
      <c r="B16" s="4"/>
      <c r="H16" s="21"/>
    </row>
    <row r="17" spans="1:8" s="12" customFormat="1" ht="18" customHeight="1" x14ac:dyDescent="0.35">
      <c r="A17" s="16" t="s">
        <v>17</v>
      </c>
      <c r="B17" s="4"/>
      <c r="H17" s="21"/>
    </row>
    <row r="18" spans="1:8" s="12" customFormat="1" ht="18" customHeight="1" x14ac:dyDescent="0.35">
      <c r="A18" s="16" t="s">
        <v>18</v>
      </c>
      <c r="B18" s="4"/>
      <c r="H18" s="21"/>
    </row>
    <row r="19" spans="1:8" s="12" customFormat="1" ht="18" customHeight="1" x14ac:dyDescent="0.35">
      <c r="A19" s="16" t="s">
        <v>66</v>
      </c>
      <c r="B19" s="4"/>
      <c r="H19" s="21"/>
    </row>
    <row r="20" spans="1:8" s="12" customFormat="1" ht="18" customHeight="1" x14ac:dyDescent="0.35">
      <c r="A20" s="16" t="s">
        <v>19</v>
      </c>
      <c r="B20" s="4"/>
      <c r="H20" s="21"/>
    </row>
    <row r="21" spans="1:8" s="12" customFormat="1" ht="12.75" customHeight="1" x14ac:dyDescent="0.35">
      <c r="A21" s="14"/>
      <c r="H21" s="21"/>
    </row>
    <row r="22" spans="1:8" s="12" customFormat="1" x14ac:dyDescent="0.35">
      <c r="A22" s="15" t="s">
        <v>162</v>
      </c>
      <c r="H22" s="21"/>
    </row>
    <row r="23" spans="1:8" s="12" customFormat="1" x14ac:dyDescent="0.35">
      <c r="A23" s="15" t="s">
        <v>14</v>
      </c>
      <c r="H23" s="21"/>
    </row>
    <row r="24" spans="1:8" s="12" customFormat="1" x14ac:dyDescent="0.35">
      <c r="A24" s="15" t="s">
        <v>15</v>
      </c>
      <c r="H24" s="21"/>
    </row>
    <row r="25" spans="1:8" s="12" customFormat="1" x14ac:dyDescent="0.35">
      <c r="A25" s="4"/>
      <c r="H25" s="21"/>
    </row>
    <row r="26" spans="1:8" ht="55.5" customHeight="1" x14ac:dyDescent="0.35">
      <c r="A26" s="142" t="s">
        <v>69</v>
      </c>
      <c r="B26" s="142"/>
      <c r="C26" s="142"/>
      <c r="D26" s="142"/>
      <c r="E26" s="142"/>
      <c r="F26" s="142"/>
      <c r="G26" s="142"/>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4.5" x14ac:dyDescent="0.35"/>
  <cols>
    <col min="1" max="1" width="56.26953125" style="103" customWidth="1"/>
    <col min="2" max="3" width="13.54296875" style="103" customWidth="1"/>
    <col min="4" max="8" width="13.54296875" style="102" customWidth="1"/>
    <col min="9" max="9" width="4.7265625" style="103" customWidth="1"/>
    <col min="10" max="10" width="20" style="103" customWidth="1"/>
    <col min="11" max="11" width="38.7265625" style="103" customWidth="1"/>
    <col min="12" max="16384" width="8.7265625" style="103"/>
  </cols>
  <sheetData>
    <row r="1" spans="1:8" ht="31" x14ac:dyDescent="0.35">
      <c r="A1" s="161" t="s">
        <v>23</v>
      </c>
      <c r="B1" s="161"/>
      <c r="C1" s="161"/>
      <c r="D1" s="161"/>
    </row>
    <row r="2" spans="1:8" ht="15.5" x14ac:dyDescent="0.35">
      <c r="A2" s="160" t="str">
        <f>"Active Non-Lawyer Consultants Of The Firm As Of "&amp;TEXT(C6,"mmmm dd, yyyy")</f>
        <v>Active Non-Lawyer Consultants Of The Firm As Of February 15, 2022</v>
      </c>
      <c r="B2" s="160"/>
      <c r="C2" s="160"/>
      <c r="D2" s="160"/>
    </row>
    <row r="3" spans="1:8" ht="15.5" x14ac:dyDescent="0.35">
      <c r="A3" s="160" t="s">
        <v>24</v>
      </c>
      <c r="B3" s="160"/>
      <c r="C3" s="160"/>
      <c r="D3" s="160"/>
    </row>
    <row r="4" spans="1:8" s="113" customFormat="1" x14ac:dyDescent="0.35">
      <c r="A4" s="134"/>
      <c r="D4" s="115"/>
      <c r="E4" s="115"/>
      <c r="F4" s="115"/>
      <c r="G4" s="115"/>
      <c r="H4" s="115"/>
    </row>
    <row r="5" spans="1:8" s="113" customFormat="1" x14ac:dyDescent="0.35">
      <c r="A5" s="135" t="s">
        <v>21</v>
      </c>
      <c r="C5" s="163" t="s">
        <v>38</v>
      </c>
      <c r="D5" s="163"/>
      <c r="E5" s="115"/>
      <c r="F5" s="115"/>
      <c r="G5" s="115"/>
      <c r="H5" s="115"/>
    </row>
    <row r="6" spans="1:8" s="113" customFormat="1" x14ac:dyDescent="0.35">
      <c r="A6" s="164" t="str">
        <f>'Appendix A'!A5</f>
        <v>WeirFoulds LLP</v>
      </c>
      <c r="B6" s="164"/>
      <c r="C6" s="162">
        <f>'Appendix B'!C5</f>
        <v>44607</v>
      </c>
      <c r="D6" s="162"/>
      <c r="E6" s="115"/>
      <c r="F6" s="115"/>
      <c r="G6" s="115"/>
      <c r="H6" s="115"/>
    </row>
    <row r="8" spans="1:8" x14ac:dyDescent="0.35">
      <c r="A8" s="104" t="s">
        <v>25</v>
      </c>
    </row>
    <row r="9" spans="1:8" x14ac:dyDescent="0.35">
      <c r="A9" s="105"/>
      <c r="B9" s="105"/>
      <c r="C9" s="105"/>
      <c r="D9" s="105"/>
      <c r="E9" s="105"/>
      <c r="F9" s="105"/>
      <c r="G9" s="105"/>
      <c r="H9" s="105"/>
    </row>
    <row r="10" spans="1:8" ht="41.25" customHeight="1" x14ac:dyDescent="0.35">
      <c r="A10" s="106" t="s">
        <v>37</v>
      </c>
      <c r="B10" s="106" t="s">
        <v>70</v>
      </c>
      <c r="C10" s="106" t="s">
        <v>52</v>
      </c>
      <c r="D10" s="106" t="s">
        <v>53</v>
      </c>
      <c r="E10" s="106" t="s">
        <v>54</v>
      </c>
      <c r="F10" s="106" t="s">
        <v>55</v>
      </c>
      <c r="G10" s="106" t="s">
        <v>159</v>
      </c>
      <c r="H10" s="106" t="s">
        <v>160</v>
      </c>
    </row>
    <row r="11" spans="1:8" x14ac:dyDescent="0.35">
      <c r="A11" s="107"/>
      <c r="B11" s="108"/>
      <c r="C11" s="107"/>
      <c r="D11" s="107"/>
      <c r="E11" s="107"/>
      <c r="F11" s="107"/>
      <c r="G11" s="107"/>
      <c r="H11" s="109"/>
    </row>
    <row r="12" spans="1:8" x14ac:dyDescent="0.35">
      <c r="A12" s="107"/>
      <c r="B12" s="108"/>
      <c r="C12" s="107"/>
      <c r="D12" s="107"/>
      <c r="E12" s="107"/>
      <c r="F12" s="107"/>
      <c r="G12" s="107"/>
      <c r="H12" s="109"/>
    </row>
    <row r="13" spans="1:8" x14ac:dyDescent="0.35">
      <c r="A13" s="107"/>
      <c r="B13" s="108"/>
      <c r="C13" s="107"/>
      <c r="D13" s="107"/>
      <c r="E13" s="107"/>
      <c r="F13" s="107"/>
      <c r="G13" s="107"/>
      <c r="H13" s="109"/>
    </row>
    <row r="14" spans="1:8" x14ac:dyDescent="0.35">
      <c r="A14" s="107"/>
      <c r="B14" s="108"/>
      <c r="C14" s="107"/>
      <c r="D14" s="107"/>
      <c r="E14" s="107"/>
      <c r="F14" s="107"/>
      <c r="G14" s="107"/>
      <c r="H14" s="109"/>
    </row>
    <row r="15" spans="1:8" x14ac:dyDescent="0.35">
      <c r="A15" s="107"/>
      <c r="B15" s="108"/>
      <c r="C15" s="107"/>
      <c r="D15" s="107"/>
      <c r="E15" s="107"/>
      <c r="F15" s="107"/>
      <c r="G15" s="107"/>
      <c r="H15" s="109"/>
    </row>
    <row r="16" spans="1:8" x14ac:dyDescent="0.35">
      <c r="A16" s="107"/>
      <c r="B16" s="108"/>
      <c r="C16" s="107"/>
      <c r="D16" s="107"/>
      <c r="E16" s="107"/>
      <c r="F16" s="107"/>
      <c r="G16" s="107"/>
      <c r="H16" s="109"/>
    </row>
    <row r="17" spans="1:8" x14ac:dyDescent="0.35">
      <c r="A17" s="107"/>
      <c r="B17" s="108"/>
      <c r="C17" s="107"/>
      <c r="D17" s="107"/>
      <c r="E17" s="107"/>
      <c r="F17" s="107"/>
      <c r="G17" s="107"/>
      <c r="H17" s="109"/>
    </row>
    <row r="18" spans="1:8" x14ac:dyDescent="0.35">
      <c r="A18" s="107"/>
      <c r="B18" s="108"/>
      <c r="C18" s="107"/>
      <c r="D18" s="107"/>
      <c r="E18" s="107"/>
      <c r="F18" s="107"/>
      <c r="G18" s="107"/>
      <c r="H18" s="109"/>
    </row>
    <row r="19" spans="1:8" x14ac:dyDescent="0.35">
      <c r="A19" s="107"/>
      <c r="B19" s="108"/>
      <c r="C19" s="107"/>
      <c r="D19" s="107"/>
      <c r="E19" s="107"/>
      <c r="F19" s="107"/>
      <c r="G19" s="107"/>
      <c r="H19" s="109"/>
    </row>
    <row r="20" spans="1:8" x14ac:dyDescent="0.35">
      <c r="A20" s="107"/>
      <c r="B20" s="108"/>
      <c r="C20" s="107"/>
      <c r="D20" s="107"/>
      <c r="E20" s="107"/>
      <c r="F20" s="107"/>
      <c r="G20" s="107"/>
      <c r="H20" s="109"/>
    </row>
    <row r="21" spans="1:8" x14ac:dyDescent="0.35">
      <c r="A21" s="107"/>
      <c r="B21" s="108"/>
      <c r="C21" s="107"/>
      <c r="D21" s="107"/>
      <c r="E21" s="107"/>
      <c r="F21" s="107"/>
      <c r="G21" s="107"/>
      <c r="H21" s="109"/>
    </row>
    <row r="22" spans="1:8" x14ac:dyDescent="0.35">
      <c r="A22" s="107"/>
      <c r="B22" s="108"/>
      <c r="C22" s="107"/>
      <c r="D22" s="107"/>
      <c r="E22" s="107"/>
      <c r="F22" s="107"/>
      <c r="G22" s="107"/>
      <c r="H22" s="109"/>
    </row>
    <row r="23" spans="1:8" x14ac:dyDescent="0.35">
      <c r="A23" s="107"/>
      <c r="B23" s="108"/>
      <c r="C23" s="107"/>
      <c r="D23" s="107"/>
      <c r="E23" s="107"/>
      <c r="F23" s="107"/>
      <c r="G23" s="107"/>
      <c r="H23" s="109"/>
    </row>
    <row r="24" spans="1:8" x14ac:dyDescent="0.35">
      <c r="A24" s="107"/>
      <c r="B24" s="108"/>
      <c r="C24" s="107"/>
      <c r="D24" s="107"/>
      <c r="E24" s="107"/>
      <c r="F24" s="107"/>
      <c r="G24" s="107"/>
      <c r="H24" s="109"/>
    </row>
    <row r="25" spans="1:8" x14ac:dyDescent="0.35">
      <c r="A25" s="107"/>
      <c r="B25" s="108"/>
      <c r="C25" s="107"/>
      <c r="D25" s="107"/>
      <c r="E25" s="107"/>
      <c r="F25" s="107"/>
      <c r="G25" s="107"/>
      <c r="H25" s="109"/>
    </row>
    <row r="26" spans="1:8" x14ac:dyDescent="0.35">
      <c r="A26" s="107"/>
      <c r="B26" s="108"/>
      <c r="C26" s="107"/>
      <c r="D26" s="107"/>
      <c r="E26" s="107"/>
      <c r="F26" s="107"/>
      <c r="G26" s="107"/>
      <c r="H26" s="109"/>
    </row>
    <row r="27" spans="1:8" x14ac:dyDescent="0.35">
      <c r="A27" s="107"/>
      <c r="B27" s="108"/>
      <c r="C27" s="107"/>
      <c r="D27" s="107"/>
      <c r="E27" s="107"/>
      <c r="F27" s="107"/>
      <c r="G27" s="107"/>
      <c r="H27" s="109"/>
    </row>
    <row r="28" spans="1:8" x14ac:dyDescent="0.35">
      <c r="A28" s="107"/>
      <c r="B28" s="108"/>
      <c r="C28" s="107"/>
      <c r="D28" s="107"/>
      <c r="E28" s="107"/>
      <c r="F28" s="107"/>
      <c r="G28" s="107"/>
      <c r="H28" s="109"/>
    </row>
    <row r="29" spans="1:8" x14ac:dyDescent="0.35">
      <c r="A29" s="107"/>
      <c r="B29" s="108"/>
      <c r="C29" s="107"/>
      <c r="D29" s="107"/>
      <c r="E29" s="107"/>
      <c r="F29" s="107"/>
      <c r="G29" s="107"/>
      <c r="H29" s="109"/>
    </row>
    <row r="30" spans="1:8" x14ac:dyDescent="0.35">
      <c r="A30" s="107"/>
      <c r="B30" s="108"/>
      <c r="C30" s="107"/>
      <c r="D30" s="107"/>
      <c r="E30" s="107"/>
      <c r="F30" s="107"/>
      <c r="G30" s="107"/>
      <c r="H30" s="109"/>
    </row>
    <row r="31" spans="1:8" x14ac:dyDescent="0.35">
      <c r="A31" s="107"/>
      <c r="B31" s="108"/>
      <c r="C31" s="107"/>
      <c r="D31" s="107"/>
      <c r="E31" s="107"/>
      <c r="F31" s="107"/>
      <c r="G31" s="107"/>
      <c r="H31" s="109"/>
    </row>
    <row r="32" spans="1:8" x14ac:dyDescent="0.35">
      <c r="A32" s="107"/>
      <c r="B32" s="108"/>
      <c r="C32" s="107"/>
      <c r="D32" s="107"/>
      <c r="E32" s="107"/>
      <c r="F32" s="107"/>
      <c r="G32" s="107"/>
      <c r="H32" s="109"/>
    </row>
    <row r="33" spans="1:8" x14ac:dyDescent="0.35">
      <c r="A33" s="107"/>
      <c r="B33" s="108"/>
      <c r="C33" s="107"/>
      <c r="D33" s="107"/>
      <c r="E33" s="107"/>
      <c r="F33" s="107"/>
      <c r="G33" s="107"/>
      <c r="H33" s="109"/>
    </row>
    <row r="34" spans="1:8" x14ac:dyDescent="0.35">
      <c r="A34" s="107"/>
      <c r="B34" s="108"/>
      <c r="C34" s="107"/>
      <c r="D34" s="107"/>
      <c r="E34" s="107"/>
      <c r="F34" s="107"/>
      <c r="G34" s="107"/>
      <c r="H34" s="109"/>
    </row>
    <row r="35" spans="1:8" x14ac:dyDescent="0.35">
      <c r="A35" s="107"/>
      <c r="B35" s="108"/>
      <c r="C35" s="107"/>
      <c r="D35" s="107"/>
      <c r="E35" s="107"/>
      <c r="F35" s="107"/>
      <c r="G35" s="107"/>
      <c r="H35" s="109"/>
    </row>
    <row r="36" spans="1:8" x14ac:dyDescent="0.35">
      <c r="A36" s="110"/>
      <c r="B36" s="111"/>
      <c r="C36" s="111"/>
      <c r="D36" s="112"/>
      <c r="E36" s="112"/>
      <c r="F36" s="112"/>
      <c r="G36" s="112"/>
      <c r="H36" s="112"/>
    </row>
    <row r="37" spans="1:8" s="113" customFormat="1" x14ac:dyDescent="0.35">
      <c r="A37" s="164" t="s">
        <v>34</v>
      </c>
      <c r="B37" s="164"/>
      <c r="C37" s="164"/>
      <c r="D37" s="164"/>
      <c r="E37" s="164"/>
      <c r="F37" s="164"/>
      <c r="G37" s="164"/>
      <c r="H37" s="164"/>
    </row>
    <row r="38" spans="1:8" s="113" customFormat="1" ht="30" customHeight="1" x14ac:dyDescent="0.35">
      <c r="A38" s="165" t="s">
        <v>33</v>
      </c>
      <c r="B38" s="165"/>
      <c r="C38" s="165"/>
      <c r="D38" s="165"/>
      <c r="E38" s="165"/>
      <c r="F38" s="165"/>
      <c r="G38" s="165"/>
      <c r="H38" s="165"/>
    </row>
    <row r="39" spans="1:8" s="113" customFormat="1" x14ac:dyDescent="0.35">
      <c r="A39" s="164"/>
      <c r="B39" s="164"/>
      <c r="C39" s="164"/>
      <c r="D39" s="164"/>
      <c r="E39" s="164"/>
      <c r="F39" s="164"/>
      <c r="G39" s="114"/>
      <c r="H39" s="115"/>
    </row>
    <row r="41" spans="1:8" x14ac:dyDescent="0.35">
      <c r="A41" s="116" t="s">
        <v>26</v>
      </c>
    </row>
    <row r="42" spans="1:8" x14ac:dyDescent="0.35">
      <c r="A42" s="116"/>
    </row>
    <row r="43" spans="1:8" x14ac:dyDescent="0.35">
      <c r="A43" s="117" t="s">
        <v>27</v>
      </c>
    </row>
    <row r="44" spans="1:8" x14ac:dyDescent="0.35">
      <c r="A44" s="118"/>
      <c r="B44" s="151"/>
      <c r="C44" s="152"/>
      <c r="D44" s="153"/>
    </row>
    <row r="45" spans="1:8" x14ac:dyDescent="0.35">
      <c r="A45" s="119" t="s">
        <v>28</v>
      </c>
      <c r="B45" s="154"/>
      <c r="C45" s="155"/>
      <c r="D45" s="156"/>
    </row>
    <row r="46" spans="1:8" x14ac:dyDescent="0.35">
      <c r="A46" s="119" t="s">
        <v>29</v>
      </c>
      <c r="B46" s="154"/>
      <c r="C46" s="155"/>
      <c r="D46" s="156"/>
    </row>
    <row r="47" spans="1:8" x14ac:dyDescent="0.35">
      <c r="A47" s="119" t="s">
        <v>30</v>
      </c>
      <c r="B47" s="154"/>
      <c r="C47" s="155"/>
      <c r="D47" s="156"/>
    </row>
    <row r="48" spans="1:8" x14ac:dyDescent="0.35">
      <c r="A48" s="119" t="s">
        <v>31</v>
      </c>
      <c r="B48" s="154"/>
      <c r="C48" s="155"/>
      <c r="D48" s="156"/>
    </row>
    <row r="49" spans="1:4" x14ac:dyDescent="0.35">
      <c r="A49" s="119" t="s">
        <v>32</v>
      </c>
      <c r="B49" s="157"/>
      <c r="C49" s="158"/>
      <c r="D49" s="159"/>
    </row>
    <row r="50" spans="1:4" x14ac:dyDescent="0.35">
      <c r="A50" s="120" t="s">
        <v>35</v>
      </c>
      <c r="B50" s="148"/>
      <c r="C50" s="149"/>
      <c r="D50" s="150"/>
    </row>
    <row r="51" spans="1:4" x14ac:dyDescent="0.35">
      <c r="A51" s="120" t="s">
        <v>36</v>
      </c>
      <c r="B51" s="148"/>
      <c r="C51" s="149"/>
      <c r="D51" s="150"/>
    </row>
    <row r="53" spans="1:4" x14ac:dyDescent="0.35">
      <c r="A53" s="118"/>
      <c r="B53" s="151"/>
      <c r="C53" s="152"/>
      <c r="D53" s="153"/>
    </row>
    <row r="54" spans="1:4" x14ac:dyDescent="0.35">
      <c r="A54" s="119" t="s">
        <v>28</v>
      </c>
      <c r="B54" s="154"/>
      <c r="C54" s="155"/>
      <c r="D54" s="156"/>
    </row>
    <row r="55" spans="1:4" x14ac:dyDescent="0.35">
      <c r="A55" s="119" t="s">
        <v>29</v>
      </c>
      <c r="B55" s="154"/>
      <c r="C55" s="155"/>
      <c r="D55" s="156"/>
    </row>
    <row r="56" spans="1:4" x14ac:dyDescent="0.35">
      <c r="A56" s="119" t="s">
        <v>30</v>
      </c>
      <c r="B56" s="154"/>
      <c r="C56" s="155"/>
      <c r="D56" s="156"/>
    </row>
    <row r="57" spans="1:4" x14ac:dyDescent="0.35">
      <c r="A57" s="119" t="s">
        <v>31</v>
      </c>
      <c r="B57" s="154"/>
      <c r="C57" s="155"/>
      <c r="D57" s="156"/>
    </row>
    <row r="58" spans="1:4" x14ac:dyDescent="0.35">
      <c r="A58" s="119" t="s">
        <v>32</v>
      </c>
      <c r="B58" s="157"/>
      <c r="C58" s="158"/>
      <c r="D58" s="159"/>
    </row>
    <row r="59" spans="1:4" x14ac:dyDescent="0.35">
      <c r="A59" s="120" t="s">
        <v>35</v>
      </c>
      <c r="B59" s="148"/>
      <c r="C59" s="149"/>
      <c r="D59" s="150"/>
    </row>
    <row r="60" spans="1:4" x14ac:dyDescent="0.35">
      <c r="A60" s="120" t="s">
        <v>36</v>
      </c>
      <c r="B60" s="148"/>
      <c r="C60" s="149"/>
      <c r="D60" s="150"/>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4.5" x14ac:dyDescent="0.35"/>
  <cols>
    <col min="1" max="1" width="6.26953125" style="5" customWidth="1"/>
    <col min="2" max="2" width="115.54296875" style="45" customWidth="1"/>
  </cols>
  <sheetData>
    <row r="1" spans="1:7" ht="31" x14ac:dyDescent="0.35">
      <c r="A1" s="166" t="s">
        <v>71</v>
      </c>
      <c r="B1" s="166"/>
      <c r="C1" s="44"/>
      <c r="D1" s="44"/>
      <c r="E1" s="44"/>
      <c r="F1" s="44"/>
    </row>
    <row r="2" spans="1:7" ht="15.5" x14ac:dyDescent="0.35">
      <c r="A2" s="167" t="s">
        <v>72</v>
      </c>
      <c r="B2" s="167"/>
      <c r="C2" s="43"/>
      <c r="D2" s="43"/>
      <c r="E2" s="43"/>
      <c r="F2" s="43"/>
    </row>
    <row r="3" spans="1:7" x14ac:dyDescent="0.35">
      <c r="A3" s="48"/>
      <c r="C3" s="13"/>
      <c r="D3" s="13"/>
      <c r="E3" s="13"/>
      <c r="F3" s="13"/>
    </row>
    <row r="4" spans="1:7" s="51" customFormat="1" ht="16.899999999999999" customHeight="1" x14ac:dyDescent="0.35">
      <c r="A4" s="139" t="s">
        <v>21</v>
      </c>
      <c r="B4" s="139"/>
      <c r="C4" s="124"/>
      <c r="D4" s="124"/>
      <c r="E4" s="124"/>
      <c r="F4" s="124"/>
    </row>
    <row r="5" spans="1:7" s="51" customFormat="1" ht="13.5" customHeight="1" x14ac:dyDescent="0.35">
      <c r="A5" s="141" t="str">
        <f>'Appendix A'!A5</f>
        <v>WeirFoulds LLP</v>
      </c>
      <c r="B5" s="141"/>
      <c r="C5" s="124"/>
      <c r="D5" s="124"/>
      <c r="E5" s="124"/>
      <c r="F5" s="124"/>
    </row>
    <row r="6" spans="1:7" s="51" customFormat="1" ht="15.5" x14ac:dyDescent="0.35">
      <c r="A6" s="132"/>
      <c r="B6" s="133"/>
      <c r="C6" s="124"/>
      <c r="D6" s="124"/>
      <c r="E6" s="124"/>
      <c r="F6" s="124"/>
    </row>
    <row r="7" spans="1:7" ht="18.399999999999999" customHeight="1" x14ac:dyDescent="0.35">
      <c r="A7" s="8"/>
      <c r="B7" s="46"/>
      <c r="C7" s="42"/>
      <c r="D7" s="42"/>
      <c r="E7" s="42"/>
      <c r="F7" s="42"/>
      <c r="G7" s="33"/>
    </row>
    <row r="8" spans="1:7" x14ac:dyDescent="0.35">
      <c r="A8" s="90">
        <v>1</v>
      </c>
      <c r="B8" s="47" t="s">
        <v>153</v>
      </c>
      <c r="C8" s="42"/>
      <c r="D8" s="42"/>
      <c r="E8" s="42"/>
      <c r="F8" s="42"/>
    </row>
    <row r="9" spans="1:7" x14ac:dyDescent="0.35">
      <c r="A9" s="90">
        <v>2</v>
      </c>
      <c r="B9" s="47" t="s">
        <v>154</v>
      </c>
      <c r="C9" s="42"/>
      <c r="D9" s="42"/>
      <c r="E9" s="42"/>
      <c r="F9" s="42"/>
    </row>
    <row r="10" spans="1:7" x14ac:dyDescent="0.35">
      <c r="A10" s="90">
        <v>3</v>
      </c>
      <c r="B10" s="47" t="s">
        <v>155</v>
      </c>
      <c r="C10" s="42"/>
      <c r="D10" s="42"/>
      <c r="E10" s="42"/>
      <c r="F10" s="42"/>
    </row>
    <row r="11" spans="1:7" x14ac:dyDescent="0.35">
      <c r="A11" s="90">
        <v>4</v>
      </c>
      <c r="B11" s="47" t="s">
        <v>156</v>
      </c>
      <c r="C11" s="42"/>
      <c r="D11" s="42"/>
      <c r="E11" s="42"/>
      <c r="F11" s="42"/>
    </row>
    <row r="12" spans="1:7" x14ac:dyDescent="0.35">
      <c r="A12" s="90">
        <v>5</v>
      </c>
      <c r="B12" s="47" t="s">
        <v>157</v>
      </c>
      <c r="C12" s="42"/>
      <c r="D12" s="42"/>
      <c r="E12" s="42"/>
      <c r="F12" s="42"/>
    </row>
    <row r="13" spans="1:7" ht="26" x14ac:dyDescent="0.35">
      <c r="A13" s="90">
        <v>6</v>
      </c>
      <c r="B13" s="47" t="s">
        <v>158</v>
      </c>
      <c r="C13" s="42"/>
      <c r="D13" s="42"/>
      <c r="E13" s="42"/>
      <c r="F13" s="42"/>
    </row>
    <row r="14" spans="1:7" x14ac:dyDescent="0.35">
      <c r="A14" s="90"/>
      <c r="B14" s="91"/>
      <c r="C14" s="42"/>
      <c r="D14" s="42"/>
      <c r="E14" s="42"/>
      <c r="F14" s="42"/>
    </row>
    <row r="15" spans="1:7" x14ac:dyDescent="0.35">
      <c r="A15" s="90"/>
      <c r="B15" s="91"/>
      <c r="C15" s="42"/>
      <c r="D15" s="42"/>
      <c r="E15" s="42"/>
      <c r="F15" s="42"/>
    </row>
    <row r="16" spans="1:7" x14ac:dyDescent="0.35">
      <c r="A16" s="90"/>
      <c r="B16" s="92"/>
      <c r="C16" s="42"/>
      <c r="D16" s="42"/>
      <c r="E16" s="42"/>
      <c r="F16" s="42"/>
    </row>
    <row r="17" spans="1:2" x14ac:dyDescent="0.35">
      <c r="A17" s="90"/>
      <c r="B17" s="92"/>
    </row>
    <row r="18" spans="1:2" x14ac:dyDescent="0.35">
      <c r="A18" s="90"/>
      <c r="B18" s="91"/>
    </row>
    <row r="19" spans="1:2" x14ac:dyDescent="0.35">
      <c r="A19" s="90"/>
      <c r="B19" s="91"/>
    </row>
    <row r="20" spans="1:2" x14ac:dyDescent="0.35">
      <c r="A20" s="90"/>
      <c r="B20" s="91"/>
    </row>
    <row r="21" spans="1:2" x14ac:dyDescent="0.35">
      <c r="A21" s="90"/>
      <c r="B21" s="91"/>
    </row>
    <row r="22" spans="1:2" x14ac:dyDescent="0.35">
      <c r="A22" s="22"/>
      <c r="B22" s="47"/>
    </row>
    <row r="23" spans="1:2" x14ac:dyDescent="0.35">
      <c r="A23" s="22"/>
      <c r="B23" s="47"/>
    </row>
    <row r="24" spans="1:2" x14ac:dyDescent="0.35">
      <c r="A24" s="22"/>
      <c r="B24" s="47"/>
    </row>
    <row r="25" spans="1:2" x14ac:dyDescent="0.35">
      <c r="A25" s="22"/>
      <c r="B25" s="47"/>
    </row>
    <row r="26" spans="1:2" x14ac:dyDescent="0.35">
      <c r="A26" s="22"/>
      <c r="B26" s="47"/>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heetView>
  </sheetViews>
  <sheetFormatPr defaultRowHeight="14.5" x14ac:dyDescent="0.35"/>
  <cols>
    <col min="1" max="1" width="4" style="32" customWidth="1"/>
    <col min="2" max="2" width="61.7265625" style="27" customWidth="1"/>
    <col min="3" max="3" width="20.54296875" style="13" customWidth="1"/>
    <col min="4" max="4" width="20.54296875" style="5" customWidth="1"/>
    <col min="5" max="5" width="20.54296875" customWidth="1"/>
    <col min="6" max="6" width="25.26953125" customWidth="1"/>
    <col min="7" max="7" width="14.453125" customWidth="1"/>
    <col min="8" max="8" width="13.453125" customWidth="1"/>
  </cols>
  <sheetData>
    <row r="1" spans="1:5" ht="30" customHeight="1" x14ac:dyDescent="0.35">
      <c r="A1" s="174" t="s">
        <v>39</v>
      </c>
      <c r="B1" s="174"/>
    </row>
    <row r="2" spans="1:5" s="75" customFormat="1" ht="15.5" x14ac:dyDescent="0.35">
      <c r="A2" s="175" t="s">
        <v>145</v>
      </c>
      <c r="B2" s="175"/>
      <c r="C2" s="175"/>
      <c r="D2" s="175"/>
      <c r="E2" s="175"/>
    </row>
    <row r="3" spans="1:5" x14ac:dyDescent="0.35">
      <c r="B3" s="28"/>
    </row>
    <row r="4" spans="1:5" s="51" customFormat="1" x14ac:dyDescent="0.35">
      <c r="A4" s="130"/>
      <c r="B4" s="31" t="s">
        <v>21</v>
      </c>
      <c r="C4" s="122"/>
      <c r="D4" s="140" t="s">
        <v>38</v>
      </c>
      <c r="E4" s="140"/>
    </row>
    <row r="5" spans="1:5" s="51" customFormat="1" x14ac:dyDescent="0.35">
      <c r="A5" s="130"/>
      <c r="B5" s="141" t="str">
        <f>'Appendix A'!A5</f>
        <v>WeirFoulds LLP</v>
      </c>
      <c r="C5" s="141"/>
      <c r="D5" s="147">
        <f>'Appendix B'!C5</f>
        <v>44607</v>
      </c>
      <c r="E5" s="147"/>
    </row>
    <row r="6" spans="1:5" s="51" customFormat="1" x14ac:dyDescent="0.35">
      <c r="A6" s="130"/>
      <c r="B6" s="31"/>
      <c r="C6" s="122"/>
      <c r="D6" s="131"/>
    </row>
    <row r="7" spans="1:5" ht="18" customHeight="1" x14ac:dyDescent="0.35">
      <c r="A7" s="32">
        <v>1</v>
      </c>
      <c r="B7" s="177" t="s">
        <v>45</v>
      </c>
      <c r="C7" s="177"/>
      <c r="D7" s="177"/>
    </row>
    <row r="8" spans="1:5" ht="39" customHeight="1" x14ac:dyDescent="0.35">
      <c r="B8" s="176" t="s">
        <v>40</v>
      </c>
      <c r="C8" s="176"/>
      <c r="D8" s="176"/>
    </row>
    <row r="9" spans="1:5" x14ac:dyDescent="0.35">
      <c r="B9" s="7"/>
      <c r="C9" s="7"/>
      <c r="D9" s="13"/>
      <c r="E9" s="5"/>
    </row>
    <row r="10" spans="1:5" ht="45.75" customHeight="1" x14ac:dyDescent="0.35">
      <c r="B10" s="29" t="s">
        <v>41</v>
      </c>
      <c r="C10" s="30" t="s">
        <v>56</v>
      </c>
      <c r="D10" s="30" t="s">
        <v>51</v>
      </c>
      <c r="E10" s="30" t="s">
        <v>42</v>
      </c>
    </row>
    <row r="11" spans="1:5" x14ac:dyDescent="0.35">
      <c r="B11" s="93"/>
      <c r="C11" s="89"/>
      <c r="D11" s="22"/>
      <c r="E11" s="36"/>
    </row>
    <row r="12" spans="1:5" x14ac:dyDescent="0.35">
      <c r="B12" s="93"/>
      <c r="C12" s="89"/>
      <c r="D12" s="22"/>
      <c r="E12" s="36"/>
    </row>
    <row r="13" spans="1:5" x14ac:dyDescent="0.35">
      <c r="B13" s="93"/>
      <c r="C13" s="89"/>
      <c r="D13" s="22"/>
      <c r="E13" s="36"/>
    </row>
    <row r="14" spans="1:5" x14ac:dyDescent="0.35">
      <c r="B14" s="93"/>
      <c r="C14" s="89"/>
      <c r="D14" s="22"/>
      <c r="E14" s="36"/>
    </row>
    <row r="15" spans="1:5" x14ac:dyDescent="0.35">
      <c r="B15" s="93"/>
      <c r="C15" s="89"/>
      <c r="D15" s="22"/>
      <c r="E15" s="36"/>
    </row>
    <row r="16" spans="1:5" x14ac:dyDescent="0.35">
      <c r="B16" s="93"/>
      <c r="C16" s="89"/>
      <c r="D16" s="22"/>
      <c r="E16" s="36"/>
    </row>
    <row r="17" spans="1:5" x14ac:dyDescent="0.35">
      <c r="B17" s="93"/>
      <c r="C17" s="89"/>
      <c r="D17" s="22"/>
      <c r="E17" s="36"/>
    </row>
    <row r="18" spans="1:5" x14ac:dyDescent="0.35">
      <c r="B18" s="28"/>
      <c r="C18" s="28"/>
      <c r="D18" s="13"/>
      <c r="E18" s="5"/>
    </row>
    <row r="19" spans="1:5" ht="18" customHeight="1" x14ac:dyDescent="0.35">
      <c r="A19" s="32">
        <v>2</v>
      </c>
      <c r="B19" s="177" t="s">
        <v>46</v>
      </c>
      <c r="C19" s="177"/>
      <c r="D19" s="177"/>
    </row>
    <row r="20" spans="1:5" ht="35.25" customHeight="1" x14ac:dyDescent="0.35">
      <c r="B20" s="176" t="s">
        <v>43</v>
      </c>
      <c r="C20" s="176"/>
      <c r="D20" s="176"/>
    </row>
    <row r="21" spans="1:5" x14ac:dyDescent="0.35">
      <c r="B21" s="7"/>
      <c r="C21" s="7"/>
      <c r="D21" s="13"/>
      <c r="E21" s="5"/>
    </row>
    <row r="22" spans="1:5" ht="45.75" customHeight="1" x14ac:dyDescent="0.35">
      <c r="B22" s="29" t="s">
        <v>41</v>
      </c>
      <c r="C22" s="30" t="s">
        <v>56</v>
      </c>
      <c r="D22" s="30" t="s">
        <v>51</v>
      </c>
      <c r="E22" s="30" t="s">
        <v>48</v>
      </c>
    </row>
    <row r="23" spans="1:5" x14ac:dyDescent="0.35">
      <c r="B23" s="93"/>
      <c r="C23" s="89"/>
      <c r="D23" s="100" t="s">
        <v>7</v>
      </c>
      <c r="E23" s="36"/>
    </row>
    <row r="24" spans="1:5" x14ac:dyDescent="0.35">
      <c r="B24" s="93"/>
      <c r="C24" s="89"/>
      <c r="D24" s="100" t="s">
        <v>7</v>
      </c>
      <c r="E24" s="36"/>
    </row>
    <row r="25" spans="1:5" x14ac:dyDescent="0.35">
      <c r="B25" s="93"/>
      <c r="C25" s="89"/>
      <c r="D25" s="100" t="s">
        <v>7</v>
      </c>
      <c r="E25" s="36"/>
    </row>
    <row r="26" spans="1:5" x14ac:dyDescent="0.35">
      <c r="B26" s="93"/>
      <c r="C26" s="89"/>
      <c r="D26" s="100" t="s">
        <v>7</v>
      </c>
      <c r="E26" s="36"/>
    </row>
    <row r="27" spans="1:5" x14ac:dyDescent="0.35">
      <c r="B27" s="93"/>
      <c r="C27" s="89"/>
      <c r="D27" s="100" t="s">
        <v>7</v>
      </c>
      <c r="E27" s="36"/>
    </row>
    <row r="28" spans="1:5" x14ac:dyDescent="0.35">
      <c r="B28" s="93"/>
      <c r="C28" s="89"/>
      <c r="D28" s="100" t="s">
        <v>7</v>
      </c>
      <c r="E28" s="36"/>
    </row>
    <row r="29" spans="1:5" x14ac:dyDescent="0.35">
      <c r="B29" s="93"/>
      <c r="C29" s="89"/>
      <c r="D29" s="100" t="s">
        <v>7</v>
      </c>
      <c r="E29" s="36"/>
    </row>
    <row r="30" spans="1:5" x14ac:dyDescent="0.35">
      <c r="B30" s="7"/>
      <c r="C30" s="7"/>
      <c r="D30" s="13"/>
      <c r="E30" s="5"/>
    </row>
    <row r="31" spans="1:5" s="27" customFormat="1" ht="18" customHeight="1" x14ac:dyDescent="0.35">
      <c r="A31" s="39">
        <v>3</v>
      </c>
      <c r="B31" s="177" t="s">
        <v>47</v>
      </c>
      <c r="C31" s="177"/>
      <c r="D31" s="177"/>
    </row>
    <row r="32" spans="1:5" x14ac:dyDescent="0.35">
      <c r="B32" s="176" t="s">
        <v>44</v>
      </c>
      <c r="C32" s="176"/>
      <c r="D32" s="176"/>
    </row>
    <row r="33" spans="1:9" ht="16.5" customHeight="1" x14ac:dyDescent="0.35">
      <c r="B33" s="7"/>
    </row>
    <row r="34" spans="1:9" ht="45.75" customHeight="1" x14ac:dyDescent="0.35">
      <c r="B34" s="29" t="s">
        <v>41</v>
      </c>
      <c r="C34" s="30" t="s">
        <v>62</v>
      </c>
      <c r="D34" s="30" t="s">
        <v>136</v>
      </c>
      <c r="E34" s="37" t="s">
        <v>137</v>
      </c>
      <c r="F34" s="71" t="s">
        <v>138</v>
      </c>
      <c r="G34" s="30" t="s">
        <v>64</v>
      </c>
      <c r="H34" s="30" t="s">
        <v>65</v>
      </c>
      <c r="I34" s="30" t="s">
        <v>63</v>
      </c>
    </row>
    <row r="35" spans="1:9" x14ac:dyDescent="0.35">
      <c r="B35" s="93"/>
      <c r="C35" s="89"/>
      <c r="D35" s="96"/>
      <c r="E35" s="97"/>
      <c r="F35" s="98"/>
      <c r="G35" s="99"/>
      <c r="H35" s="99"/>
      <c r="I35" s="38">
        <f>SUM(G35:H35)</f>
        <v>0</v>
      </c>
    </row>
    <row r="36" spans="1:9" x14ac:dyDescent="0.35">
      <c r="B36" s="93"/>
      <c r="C36" s="89"/>
      <c r="D36" s="96"/>
      <c r="E36" s="97"/>
      <c r="F36" s="98"/>
      <c r="G36" s="99"/>
      <c r="H36" s="99"/>
      <c r="I36" s="38">
        <f t="shared" ref="I36:I41" si="0">SUM(G36:H36)</f>
        <v>0</v>
      </c>
    </row>
    <row r="37" spans="1:9" x14ac:dyDescent="0.35">
      <c r="B37" s="93"/>
      <c r="C37" s="89"/>
      <c r="D37" s="96"/>
      <c r="E37" s="97"/>
      <c r="F37" s="98"/>
      <c r="G37" s="99"/>
      <c r="H37" s="99"/>
      <c r="I37" s="38">
        <f t="shared" si="0"/>
        <v>0</v>
      </c>
    </row>
    <row r="38" spans="1:9" x14ac:dyDescent="0.35">
      <c r="B38" s="93"/>
      <c r="C38" s="89"/>
      <c r="D38" s="96"/>
      <c r="E38" s="97"/>
      <c r="F38" s="98"/>
      <c r="G38" s="99"/>
      <c r="H38" s="99"/>
      <c r="I38" s="38">
        <f t="shared" si="0"/>
        <v>0</v>
      </c>
    </row>
    <row r="39" spans="1:9" x14ac:dyDescent="0.35">
      <c r="B39" s="93"/>
      <c r="C39" s="89"/>
      <c r="D39" s="96"/>
      <c r="E39" s="97"/>
      <c r="F39" s="98"/>
      <c r="G39" s="99"/>
      <c r="H39" s="99"/>
      <c r="I39" s="38">
        <f t="shared" si="0"/>
        <v>0</v>
      </c>
    </row>
    <row r="40" spans="1:9" x14ac:dyDescent="0.35">
      <c r="B40" s="93"/>
      <c r="C40" s="89"/>
      <c r="D40" s="96"/>
      <c r="E40" s="97"/>
      <c r="F40" s="98"/>
      <c r="G40" s="99"/>
      <c r="H40" s="99"/>
      <c r="I40" s="38">
        <f t="shared" si="0"/>
        <v>0</v>
      </c>
    </row>
    <row r="41" spans="1:9" x14ac:dyDescent="0.35">
      <c r="B41" s="93"/>
      <c r="C41" s="89"/>
      <c r="D41" s="96"/>
      <c r="E41" s="97"/>
      <c r="F41" s="98"/>
      <c r="G41" s="99"/>
      <c r="H41" s="99"/>
      <c r="I41" s="38">
        <f t="shared" si="0"/>
        <v>0</v>
      </c>
    </row>
    <row r="42" spans="1:9" x14ac:dyDescent="0.35">
      <c r="B42" s="94"/>
      <c r="C42" s="95"/>
    </row>
    <row r="44" spans="1:9" x14ac:dyDescent="0.35">
      <c r="A44" s="39">
        <v>4</v>
      </c>
      <c r="B44" s="177" t="s">
        <v>49</v>
      </c>
      <c r="C44" s="177"/>
      <c r="D44" s="177"/>
    </row>
    <row r="46" spans="1:9" ht="27.75" customHeight="1" x14ac:dyDescent="0.35">
      <c r="B46" s="176" t="s">
        <v>50</v>
      </c>
      <c r="C46" s="176"/>
      <c r="D46" s="176"/>
    </row>
    <row r="47" spans="1:9" x14ac:dyDescent="0.35">
      <c r="B47" s="176"/>
      <c r="C47" s="176"/>
      <c r="D47" s="176"/>
    </row>
    <row r="48" spans="1:9" x14ac:dyDescent="0.35">
      <c r="B48" s="23"/>
      <c r="C48" s="168"/>
      <c r="D48" s="169"/>
      <c r="E48" s="170"/>
    </row>
    <row r="49" spans="2:5" x14ac:dyDescent="0.35">
      <c r="B49" s="9" t="s">
        <v>28</v>
      </c>
      <c r="C49" s="171"/>
      <c r="D49" s="172"/>
      <c r="E49" s="173"/>
    </row>
    <row r="50" spans="2:5" x14ac:dyDescent="0.35">
      <c r="B50" s="9" t="s">
        <v>29</v>
      </c>
      <c r="C50" s="171"/>
      <c r="D50" s="172"/>
      <c r="E50" s="173"/>
    </row>
    <row r="51" spans="2:5" x14ac:dyDescent="0.35">
      <c r="B51" s="9" t="s">
        <v>30</v>
      </c>
      <c r="C51" s="171"/>
      <c r="D51" s="172"/>
      <c r="E51" s="173"/>
    </row>
    <row r="52" spans="2:5" x14ac:dyDescent="0.35">
      <c r="B52" s="9" t="s">
        <v>31</v>
      </c>
      <c r="C52" s="157"/>
      <c r="D52" s="158"/>
      <c r="E52" s="159"/>
    </row>
    <row r="53" spans="2:5" x14ac:dyDescent="0.35">
      <c r="B53" s="9" t="s">
        <v>32</v>
      </c>
      <c r="C53" s="157"/>
      <c r="D53" s="158"/>
      <c r="E53" s="159"/>
    </row>
    <row r="54" spans="2:5" x14ac:dyDescent="0.35">
      <c r="B54" s="11" t="s">
        <v>35</v>
      </c>
      <c r="C54" s="148"/>
      <c r="D54" s="149"/>
      <c r="E54" s="150"/>
    </row>
    <row r="55" spans="2:5" x14ac:dyDescent="0.35">
      <c r="B55" s="11" t="s">
        <v>36</v>
      </c>
      <c r="C55" s="148"/>
      <c r="D55" s="149"/>
      <c r="E55" s="150"/>
    </row>
    <row r="57" spans="2:5" x14ac:dyDescent="0.35">
      <c r="B57" s="23"/>
      <c r="C57" s="168"/>
      <c r="D57" s="169"/>
      <c r="E57" s="170"/>
    </row>
    <row r="58" spans="2:5" x14ac:dyDescent="0.35">
      <c r="B58" s="9" t="s">
        <v>28</v>
      </c>
      <c r="C58" s="171"/>
      <c r="D58" s="172"/>
      <c r="E58" s="173"/>
    </row>
    <row r="59" spans="2:5" x14ac:dyDescent="0.35">
      <c r="B59" s="9" t="s">
        <v>29</v>
      </c>
      <c r="C59" s="171"/>
      <c r="D59" s="172"/>
      <c r="E59" s="173"/>
    </row>
    <row r="60" spans="2:5" x14ac:dyDescent="0.35">
      <c r="B60" s="9" t="s">
        <v>30</v>
      </c>
      <c r="C60" s="171"/>
      <c r="D60" s="172"/>
      <c r="E60" s="173"/>
    </row>
    <row r="61" spans="2:5" x14ac:dyDescent="0.35">
      <c r="B61" s="9" t="s">
        <v>31</v>
      </c>
      <c r="C61" s="157"/>
      <c r="D61" s="158"/>
      <c r="E61" s="159"/>
    </row>
    <row r="62" spans="2:5" x14ac:dyDescent="0.35">
      <c r="B62" s="9" t="s">
        <v>32</v>
      </c>
      <c r="C62" s="157"/>
      <c r="D62" s="158"/>
      <c r="E62" s="159"/>
    </row>
    <row r="63" spans="2:5" x14ac:dyDescent="0.35">
      <c r="B63" s="11" t="s">
        <v>35</v>
      </c>
      <c r="C63" s="148"/>
      <c r="D63" s="149"/>
      <c r="E63" s="150"/>
    </row>
    <row r="64" spans="2:5" x14ac:dyDescent="0.35">
      <c r="B64" s="11" t="s">
        <v>36</v>
      </c>
      <c r="C64" s="148"/>
      <c r="D64" s="149"/>
      <c r="E64" s="150"/>
    </row>
    <row r="66" spans="2:5" x14ac:dyDescent="0.35">
      <c r="B66" s="23"/>
      <c r="C66" s="168"/>
      <c r="D66" s="169"/>
      <c r="E66" s="170"/>
    </row>
    <row r="67" spans="2:5" x14ac:dyDescent="0.35">
      <c r="B67" s="9" t="s">
        <v>28</v>
      </c>
      <c r="C67" s="171"/>
      <c r="D67" s="172"/>
      <c r="E67" s="173"/>
    </row>
    <row r="68" spans="2:5" x14ac:dyDescent="0.35">
      <c r="B68" s="9" t="s">
        <v>29</v>
      </c>
      <c r="C68" s="171"/>
      <c r="D68" s="172"/>
      <c r="E68" s="173"/>
    </row>
    <row r="69" spans="2:5" x14ac:dyDescent="0.35">
      <c r="B69" s="9" t="s">
        <v>30</v>
      </c>
      <c r="C69" s="171"/>
      <c r="D69" s="172"/>
      <c r="E69" s="173"/>
    </row>
    <row r="70" spans="2:5" x14ac:dyDescent="0.35">
      <c r="B70" s="9" t="s">
        <v>31</v>
      </c>
      <c r="C70" s="157"/>
      <c r="D70" s="158"/>
      <c r="E70" s="159"/>
    </row>
    <row r="71" spans="2:5" x14ac:dyDescent="0.35">
      <c r="B71" s="9" t="s">
        <v>32</v>
      </c>
      <c r="C71" s="157"/>
      <c r="D71" s="158"/>
      <c r="E71" s="159"/>
    </row>
    <row r="72" spans="2:5" x14ac:dyDescent="0.35">
      <c r="B72" s="11" t="s">
        <v>35</v>
      </c>
      <c r="C72" s="148"/>
      <c r="D72" s="149"/>
      <c r="E72" s="150"/>
    </row>
    <row r="73" spans="2:5" x14ac:dyDescent="0.35">
      <c r="B73" s="11" t="s">
        <v>36</v>
      </c>
      <c r="C73" s="148"/>
      <c r="D73" s="149"/>
      <c r="E73" s="150"/>
    </row>
    <row r="75" spans="2:5" x14ac:dyDescent="0.35">
      <c r="B75" s="23"/>
      <c r="C75" s="168"/>
      <c r="D75" s="169"/>
      <c r="E75" s="170"/>
    </row>
    <row r="76" spans="2:5" x14ac:dyDescent="0.35">
      <c r="B76" s="9" t="s">
        <v>28</v>
      </c>
      <c r="C76" s="171"/>
      <c r="D76" s="172"/>
      <c r="E76" s="173"/>
    </row>
    <row r="77" spans="2:5" x14ac:dyDescent="0.35">
      <c r="B77" s="9" t="s">
        <v>29</v>
      </c>
      <c r="C77" s="171"/>
      <c r="D77" s="172"/>
      <c r="E77" s="173"/>
    </row>
    <row r="78" spans="2:5" x14ac:dyDescent="0.35">
      <c r="B78" s="9" t="s">
        <v>30</v>
      </c>
      <c r="C78" s="171"/>
      <c r="D78" s="172"/>
      <c r="E78" s="173"/>
    </row>
    <row r="79" spans="2:5" x14ac:dyDescent="0.35">
      <c r="B79" s="9" t="s">
        <v>31</v>
      </c>
      <c r="C79" s="157"/>
      <c r="D79" s="158"/>
      <c r="E79" s="159"/>
    </row>
    <row r="80" spans="2:5" x14ac:dyDescent="0.35">
      <c r="B80" s="9" t="s">
        <v>32</v>
      </c>
      <c r="C80" s="157"/>
      <c r="D80" s="158"/>
      <c r="E80" s="159"/>
    </row>
    <row r="81" spans="2:5" x14ac:dyDescent="0.35">
      <c r="B81" s="11" t="s">
        <v>35</v>
      </c>
      <c r="C81" s="148"/>
      <c r="D81" s="149"/>
      <c r="E81" s="150"/>
    </row>
    <row r="82" spans="2:5" x14ac:dyDescent="0.35">
      <c r="B82" s="11" t="s">
        <v>36</v>
      </c>
      <c r="C82" s="148"/>
      <c r="D82" s="149"/>
      <c r="E82" s="150"/>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heetView>
  </sheetViews>
  <sheetFormatPr defaultRowHeight="14.5" x14ac:dyDescent="0.35"/>
  <cols>
    <col min="1" max="1" width="30.453125" style="5" customWidth="1"/>
    <col min="2" max="2" width="93.26953125" style="45" customWidth="1"/>
  </cols>
  <sheetData>
    <row r="1" spans="1:2" ht="31" x14ac:dyDescent="0.35">
      <c r="A1" s="166" t="s">
        <v>73</v>
      </c>
      <c r="B1" s="166"/>
    </row>
    <row r="2" spans="1:2" ht="15.5" x14ac:dyDescent="0.35">
      <c r="A2" s="167" t="str">
        <f>"Schedule of Claims and Notices As of "&amp;TEXT(A8,"MMMM DD, yYYY")</f>
        <v>Schedule of Claims and Notices As of December 31, 2021</v>
      </c>
      <c r="B2" s="167"/>
    </row>
    <row r="3" spans="1:2" x14ac:dyDescent="0.35">
      <c r="A3" s="48"/>
    </row>
    <row r="4" spans="1:2" s="51" customFormat="1" x14ac:dyDescent="0.35">
      <c r="A4" s="139" t="s">
        <v>21</v>
      </c>
      <c r="B4" s="139"/>
    </row>
    <row r="5" spans="1:2" s="51" customFormat="1" x14ac:dyDescent="0.35">
      <c r="A5" s="141" t="str">
        <f>'Appendix A'!A5</f>
        <v>WeirFoulds LLP</v>
      </c>
      <c r="B5" s="141"/>
    </row>
    <row r="6" spans="1:2" s="51" customFormat="1" x14ac:dyDescent="0.35">
      <c r="A6" s="129"/>
      <c r="B6" s="129"/>
    </row>
    <row r="7" spans="1:2" x14ac:dyDescent="0.35">
      <c r="A7" s="179" t="s">
        <v>38</v>
      </c>
      <c r="B7" s="179"/>
    </row>
    <row r="8" spans="1:2" x14ac:dyDescent="0.35">
      <c r="A8" s="180">
        <v>44561</v>
      </c>
      <c r="B8" s="180"/>
    </row>
    <row r="9" spans="1:2" x14ac:dyDescent="0.35">
      <c r="A9"/>
      <c r="B9"/>
    </row>
    <row r="10" spans="1:2" ht="15.5" x14ac:dyDescent="0.35">
      <c r="A10" s="178" t="s">
        <v>146</v>
      </c>
      <c r="B10" s="178"/>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4.5" x14ac:dyDescent="0.35"/>
  <cols>
    <col min="1" max="1" width="127.54296875" customWidth="1"/>
  </cols>
  <sheetData>
    <row r="1" spans="1:4" ht="31" x14ac:dyDescent="0.35">
      <c r="A1" s="44" t="s">
        <v>74</v>
      </c>
      <c r="B1" s="44"/>
      <c r="C1" s="44"/>
      <c r="D1" s="44"/>
    </row>
    <row r="2" spans="1:4" ht="15.5" x14ac:dyDescent="0.35">
      <c r="A2" s="43" t="s">
        <v>143</v>
      </c>
      <c r="B2" s="43"/>
      <c r="C2" s="43"/>
      <c r="D2" s="43"/>
    </row>
    <row r="3" spans="1:4" x14ac:dyDescent="0.35">
      <c r="A3" s="69"/>
      <c r="B3" s="13"/>
      <c r="C3" s="13"/>
      <c r="D3" s="13"/>
    </row>
    <row r="4" spans="1:4" s="51" customFormat="1" x14ac:dyDescent="0.35">
      <c r="A4" s="124" t="s">
        <v>21</v>
      </c>
      <c r="B4" s="124"/>
      <c r="C4" s="124"/>
      <c r="D4" s="124"/>
    </row>
    <row r="5" spans="1:4" s="51" customFormat="1" x14ac:dyDescent="0.35">
      <c r="A5" s="101" t="str">
        <f>'Appendix A'!A5</f>
        <v>WeirFoulds LLP</v>
      </c>
      <c r="B5" s="124"/>
      <c r="C5" s="124"/>
      <c r="D5" s="124"/>
    </row>
    <row r="6" spans="1:4" s="51" customFormat="1" ht="15.5" x14ac:dyDescent="0.35">
      <c r="A6" s="128"/>
      <c r="B6" s="124"/>
      <c r="C6" s="124"/>
      <c r="D6" s="124"/>
    </row>
    <row r="7" spans="1:4" ht="26" x14ac:dyDescent="0.35">
      <c r="A7" s="52" t="s">
        <v>75</v>
      </c>
      <c r="B7" s="42"/>
      <c r="C7" s="42"/>
      <c r="D7" s="42"/>
    </row>
    <row r="9" spans="1:4" ht="15.5" x14ac:dyDescent="0.35">
      <c r="A9" s="41" t="s">
        <v>146</v>
      </c>
      <c r="B9" s="43"/>
    </row>
    <row r="10" spans="1:4" x14ac:dyDescent="0.35">
      <c r="A10" s="5"/>
      <c r="B10" s="45"/>
    </row>
    <row r="11" spans="1:4" x14ac:dyDescent="0.35">
      <c r="A11" s="5"/>
      <c r="B11" s="45"/>
    </row>
    <row r="12" spans="1:4" x14ac:dyDescent="0.35">
      <c r="A12" s="5"/>
      <c r="B12" s="45"/>
    </row>
    <row r="13" spans="1:4" x14ac:dyDescent="0.35">
      <c r="A13" s="5"/>
      <c r="B13" s="45"/>
    </row>
    <row r="14" spans="1:4" x14ac:dyDescent="0.35">
      <c r="A14" s="5"/>
      <c r="B14" s="45"/>
    </row>
    <row r="15" spans="1:4" x14ac:dyDescent="0.35">
      <c r="A15" s="5"/>
      <c r="B15" s="45"/>
    </row>
    <row r="16" spans="1:4" x14ac:dyDescent="0.35">
      <c r="A16" s="5"/>
      <c r="B16" s="45"/>
    </row>
    <row r="17" spans="1:2" x14ac:dyDescent="0.35">
      <c r="A17" s="5"/>
      <c r="B17" s="45"/>
    </row>
    <row r="18" spans="1:2" x14ac:dyDescent="0.35">
      <c r="A18" s="5"/>
      <c r="B18" s="45"/>
    </row>
    <row r="19" spans="1:2" x14ac:dyDescent="0.35">
      <c r="A19" s="5"/>
      <c r="B19" s="45"/>
    </row>
    <row r="20" spans="1:2" x14ac:dyDescent="0.35">
      <c r="A20" s="5"/>
      <c r="B20" s="45"/>
    </row>
    <row r="21" spans="1:2" x14ac:dyDescent="0.35">
      <c r="A21" s="5"/>
      <c r="B21" s="45"/>
    </row>
    <row r="22" spans="1:2" x14ac:dyDescent="0.35">
      <c r="A22" s="5"/>
      <c r="B22" s="45"/>
    </row>
    <row r="23" spans="1:2" x14ac:dyDescent="0.35">
      <c r="A23" s="5"/>
      <c r="B23" s="45"/>
    </row>
    <row r="24" spans="1:2" x14ac:dyDescent="0.35">
      <c r="A24" s="5"/>
      <c r="B24" s="45"/>
    </row>
    <row r="25" spans="1:2" x14ac:dyDescent="0.35">
      <c r="A25" s="5"/>
      <c r="B25" s="45"/>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265625" defaultRowHeight="14.5" x14ac:dyDescent="0.35"/>
  <cols>
    <col min="1" max="1" width="4" style="56" customWidth="1"/>
    <col min="2" max="2" width="69.54296875" style="58" customWidth="1"/>
    <col min="3" max="3" width="14.7265625" style="56" customWidth="1"/>
    <col min="4" max="4" width="14.453125" style="55" customWidth="1"/>
    <col min="5" max="5" width="13.453125" style="55" customWidth="1"/>
    <col min="6" max="16384" width="8.7265625" style="55"/>
  </cols>
  <sheetData>
    <row r="1" spans="1:29" customFormat="1" ht="31" x14ac:dyDescent="0.35">
      <c r="A1" s="44" t="s">
        <v>76</v>
      </c>
      <c r="B1" s="44"/>
      <c r="C1" s="44"/>
      <c r="AC1" s="74" t="s">
        <v>141</v>
      </c>
    </row>
    <row r="2" spans="1:29" customFormat="1" ht="15.75" customHeight="1" x14ac:dyDescent="0.35">
      <c r="A2" s="175" t="s">
        <v>77</v>
      </c>
      <c r="B2" s="175"/>
      <c r="C2" s="175"/>
      <c r="AC2" s="74" t="s">
        <v>142</v>
      </c>
    </row>
    <row r="3" spans="1:29" customFormat="1" x14ac:dyDescent="0.35">
      <c r="A3" s="32"/>
      <c r="B3" s="68"/>
      <c r="C3" s="1"/>
    </row>
    <row r="4" spans="1:29" s="51" customFormat="1" x14ac:dyDescent="0.35">
      <c r="A4" s="181" t="s">
        <v>21</v>
      </c>
      <c r="B4" s="181"/>
      <c r="C4" s="181"/>
    </row>
    <row r="5" spans="1:29" s="51" customFormat="1" x14ac:dyDescent="0.35">
      <c r="A5" s="141" t="str">
        <f>'Appendix A'!A5</f>
        <v>WeirFoulds LLP</v>
      </c>
      <c r="B5" s="141"/>
      <c r="C5" s="141"/>
    </row>
    <row r="6" spans="1:29" s="127" customFormat="1" ht="13" x14ac:dyDescent="0.3">
      <c r="A6" s="125"/>
      <c r="B6" s="31"/>
      <c r="C6" s="126"/>
    </row>
    <row r="7" spans="1:29" s="60" customFormat="1" ht="13" x14ac:dyDescent="0.3">
      <c r="A7" s="61">
        <v>1</v>
      </c>
      <c r="B7" s="54" t="s">
        <v>78</v>
      </c>
      <c r="C7" s="61" t="s">
        <v>130</v>
      </c>
    </row>
    <row r="8" spans="1:29" s="60" customFormat="1" ht="13" x14ac:dyDescent="0.3">
      <c r="A8" s="59" t="s">
        <v>79</v>
      </c>
      <c r="B8" s="52" t="s">
        <v>80</v>
      </c>
      <c r="C8" s="62"/>
    </row>
    <row r="9" spans="1:29" s="60" customFormat="1" ht="13" x14ac:dyDescent="0.3">
      <c r="A9" s="59"/>
      <c r="B9" s="67"/>
      <c r="C9" s="59"/>
    </row>
    <row r="10" spans="1:29" s="64" customFormat="1" ht="26" x14ac:dyDescent="0.3">
      <c r="A10" s="63"/>
      <c r="B10" s="53" t="s">
        <v>81</v>
      </c>
      <c r="C10" s="59"/>
    </row>
    <row r="11" spans="1:29" s="64" customFormat="1" ht="28.5" customHeight="1" x14ac:dyDescent="0.3">
      <c r="A11" s="63"/>
      <c r="B11" s="57"/>
      <c r="C11" s="59"/>
    </row>
    <row r="12" spans="1:29" s="64" customFormat="1" ht="13" x14ac:dyDescent="0.3">
      <c r="A12" s="63"/>
      <c r="B12" s="53"/>
      <c r="C12" s="59"/>
    </row>
    <row r="13" spans="1:29" s="64" customFormat="1" ht="13" x14ac:dyDescent="0.3">
      <c r="A13" s="59" t="s">
        <v>87</v>
      </c>
      <c r="B13" s="52" t="s">
        <v>82</v>
      </c>
      <c r="C13" s="62"/>
    </row>
    <row r="14" spans="1:29" s="64" customFormat="1" ht="13" x14ac:dyDescent="0.3">
      <c r="A14" s="59"/>
      <c r="B14" s="67"/>
      <c r="C14" s="59"/>
    </row>
    <row r="15" spans="1:29" s="64" customFormat="1" ht="26" x14ac:dyDescent="0.3">
      <c r="A15" s="63"/>
      <c r="B15" s="53" t="s">
        <v>83</v>
      </c>
      <c r="C15" s="59"/>
    </row>
    <row r="16" spans="1:29" s="64" customFormat="1" ht="28.5" customHeight="1" x14ac:dyDescent="0.3">
      <c r="A16" s="63"/>
      <c r="B16" s="57"/>
      <c r="C16" s="59"/>
    </row>
    <row r="17" spans="1:3" s="60" customFormat="1" ht="13" x14ac:dyDescent="0.3">
      <c r="A17" s="59"/>
      <c r="B17" s="67"/>
      <c r="C17" s="3"/>
    </row>
    <row r="18" spans="1:3" s="60" customFormat="1" ht="13" x14ac:dyDescent="0.3">
      <c r="A18" s="59"/>
      <c r="B18" s="65"/>
      <c r="C18" s="59"/>
    </row>
    <row r="19" spans="1:3" s="60" customFormat="1" ht="13" x14ac:dyDescent="0.3">
      <c r="A19" s="61">
        <v>2</v>
      </c>
      <c r="B19" s="54" t="s">
        <v>84</v>
      </c>
      <c r="C19" s="61" t="s">
        <v>130</v>
      </c>
    </row>
    <row r="20" spans="1:3" s="72" customFormat="1" ht="26" x14ac:dyDescent="0.3">
      <c r="A20" s="76" t="s">
        <v>79</v>
      </c>
      <c r="B20" s="52" t="s">
        <v>85</v>
      </c>
      <c r="C20" s="77"/>
    </row>
    <row r="21" spans="1:3" s="72" customFormat="1" ht="13" x14ac:dyDescent="0.3">
      <c r="A21" s="76"/>
      <c r="B21" s="65"/>
      <c r="C21" s="76"/>
    </row>
    <row r="22" spans="1:3" s="72" customFormat="1" ht="26" x14ac:dyDescent="0.3">
      <c r="A22" s="76"/>
      <c r="B22" s="52" t="s">
        <v>86</v>
      </c>
      <c r="C22" s="76"/>
    </row>
    <row r="23" spans="1:3" s="72" customFormat="1" ht="13" x14ac:dyDescent="0.3">
      <c r="A23" s="76"/>
      <c r="B23" s="78" t="s">
        <v>131</v>
      </c>
      <c r="C23" s="77"/>
    </row>
    <row r="24" spans="1:3" s="72" customFormat="1" ht="13" x14ac:dyDescent="0.3">
      <c r="A24" s="76"/>
      <c r="B24" s="78" t="s">
        <v>132</v>
      </c>
      <c r="C24" s="77"/>
    </row>
    <row r="25" spans="1:3" s="72" customFormat="1" ht="13" x14ac:dyDescent="0.3">
      <c r="A25" s="76"/>
      <c r="B25" s="79" t="s">
        <v>133</v>
      </c>
      <c r="C25" s="77"/>
    </row>
    <row r="26" spans="1:3" s="72" customFormat="1" ht="13" x14ac:dyDescent="0.3">
      <c r="A26" s="76"/>
      <c r="B26" s="78" t="s">
        <v>134</v>
      </c>
      <c r="C26" s="77"/>
    </row>
    <row r="27" spans="1:3" s="72" customFormat="1" ht="13" x14ac:dyDescent="0.3">
      <c r="A27" s="76"/>
      <c r="B27" s="52"/>
      <c r="C27" s="76"/>
    </row>
    <row r="28" spans="1:3" s="72" customFormat="1" ht="13" x14ac:dyDescent="0.3">
      <c r="A28" s="76" t="s">
        <v>87</v>
      </c>
      <c r="B28" s="52" t="s">
        <v>129</v>
      </c>
      <c r="C28" s="77"/>
    </row>
    <row r="29" spans="1:3" s="72" customFormat="1" ht="13" x14ac:dyDescent="0.3">
      <c r="A29" s="76" t="s">
        <v>90</v>
      </c>
      <c r="B29" s="52" t="s">
        <v>88</v>
      </c>
      <c r="C29" s="77"/>
    </row>
    <row r="30" spans="1:3" s="72" customFormat="1" ht="26" x14ac:dyDescent="0.3">
      <c r="A30" s="76" t="s">
        <v>89</v>
      </c>
      <c r="B30" s="52" t="s">
        <v>91</v>
      </c>
      <c r="C30" s="77"/>
    </row>
    <row r="31" spans="1:3" s="72" customFormat="1" ht="13" x14ac:dyDescent="0.3">
      <c r="A31" s="76" t="s">
        <v>92</v>
      </c>
      <c r="B31" s="52" t="s">
        <v>93</v>
      </c>
      <c r="C31" s="77"/>
    </row>
    <row r="32" spans="1:3" s="72" customFormat="1" ht="13" x14ac:dyDescent="0.3">
      <c r="A32" s="76" t="s">
        <v>94</v>
      </c>
      <c r="B32" s="52" t="s">
        <v>95</v>
      </c>
      <c r="C32" s="77"/>
    </row>
    <row r="33" spans="1:3" s="65" customFormat="1" ht="26" x14ac:dyDescent="0.3">
      <c r="A33" s="80" t="s">
        <v>96</v>
      </c>
      <c r="B33" s="67" t="s">
        <v>97</v>
      </c>
      <c r="C33" s="77"/>
    </row>
    <row r="34" spans="1:3" s="72" customFormat="1" ht="13" x14ac:dyDescent="0.3">
      <c r="A34" s="76" t="s">
        <v>98</v>
      </c>
      <c r="B34" s="81" t="s">
        <v>99</v>
      </c>
      <c r="C34" s="77"/>
    </row>
    <row r="35" spans="1:3" s="72" customFormat="1" ht="13" x14ac:dyDescent="0.3">
      <c r="A35" s="76" t="s">
        <v>109</v>
      </c>
      <c r="B35" s="67" t="s">
        <v>100</v>
      </c>
      <c r="C35" s="77"/>
    </row>
    <row r="36" spans="1:3" s="72" customFormat="1" ht="13" x14ac:dyDescent="0.3">
      <c r="A36" s="76" t="s">
        <v>110</v>
      </c>
      <c r="B36" s="67" t="s">
        <v>101</v>
      </c>
      <c r="C36" s="77"/>
    </row>
    <row r="37" spans="1:3" s="72" customFormat="1" ht="26" x14ac:dyDescent="0.3">
      <c r="A37" s="76" t="s">
        <v>111</v>
      </c>
      <c r="B37" s="67" t="s">
        <v>102</v>
      </c>
      <c r="C37" s="77"/>
    </row>
    <row r="38" spans="1:3" s="72" customFormat="1" ht="13" x14ac:dyDescent="0.3">
      <c r="A38" s="76" t="s">
        <v>112</v>
      </c>
      <c r="B38" s="67" t="s">
        <v>103</v>
      </c>
      <c r="C38" s="77"/>
    </row>
    <row r="39" spans="1:3" s="72" customFormat="1" ht="26" x14ac:dyDescent="0.3">
      <c r="A39" s="76" t="s">
        <v>113</v>
      </c>
      <c r="B39" s="67" t="s">
        <v>104</v>
      </c>
      <c r="C39" s="77"/>
    </row>
    <row r="40" spans="1:3" s="72" customFormat="1" ht="13" x14ac:dyDescent="0.3">
      <c r="A40" s="76" t="s">
        <v>114</v>
      </c>
      <c r="B40" s="67" t="s">
        <v>105</v>
      </c>
      <c r="C40" s="77"/>
    </row>
    <row r="41" spans="1:3" s="72" customFormat="1" ht="26" x14ac:dyDescent="0.3">
      <c r="A41" s="76" t="s">
        <v>115</v>
      </c>
      <c r="B41" s="67" t="s">
        <v>106</v>
      </c>
      <c r="C41" s="77"/>
    </row>
    <row r="42" spans="1:3" s="72" customFormat="1" ht="26" x14ac:dyDescent="0.3">
      <c r="A42" s="76" t="s">
        <v>116</v>
      </c>
      <c r="B42" s="67" t="s">
        <v>107</v>
      </c>
      <c r="C42" s="77"/>
    </row>
    <row r="43" spans="1:3" s="72" customFormat="1" ht="26" x14ac:dyDescent="0.3">
      <c r="A43" s="76" t="s">
        <v>117</v>
      </c>
      <c r="B43" s="67" t="s">
        <v>108</v>
      </c>
      <c r="C43" s="77"/>
    </row>
    <row r="44" spans="1:3" s="72" customFormat="1" ht="13" x14ac:dyDescent="0.3">
      <c r="A44" s="76"/>
      <c r="B44" s="67"/>
      <c r="C44" s="76"/>
    </row>
    <row r="45" spans="1:3" s="72" customFormat="1" ht="13" x14ac:dyDescent="0.3">
      <c r="A45" s="76"/>
      <c r="B45" s="67"/>
      <c r="C45" s="76"/>
    </row>
    <row r="46" spans="1:3" s="72" customFormat="1" ht="13" x14ac:dyDescent="0.3">
      <c r="A46" s="82">
        <v>3</v>
      </c>
      <c r="B46" s="54" t="s">
        <v>118</v>
      </c>
      <c r="C46" s="82" t="s">
        <v>130</v>
      </c>
    </row>
    <row r="47" spans="1:3" s="72" customFormat="1" ht="13" x14ac:dyDescent="0.3">
      <c r="A47" s="76"/>
      <c r="B47" s="67" t="s">
        <v>119</v>
      </c>
      <c r="C47" s="77"/>
    </row>
    <row r="48" spans="1:3" s="72" customFormat="1" ht="13" x14ac:dyDescent="0.3">
      <c r="A48" s="76"/>
      <c r="B48" s="65"/>
      <c r="C48" s="76"/>
    </row>
    <row r="49" spans="1:3" s="72" customFormat="1" ht="13" x14ac:dyDescent="0.3">
      <c r="A49" s="76"/>
      <c r="B49" s="83" t="s">
        <v>120</v>
      </c>
      <c r="C49" s="76"/>
    </row>
    <row r="50" spans="1:3" s="72" customFormat="1" ht="26" x14ac:dyDescent="0.3">
      <c r="A50" s="76" t="s">
        <v>79</v>
      </c>
      <c r="B50" s="81" t="s">
        <v>121</v>
      </c>
      <c r="C50" s="77"/>
    </row>
    <row r="51" spans="1:3" s="72" customFormat="1" ht="26" x14ac:dyDescent="0.3">
      <c r="A51" s="76" t="s">
        <v>87</v>
      </c>
      <c r="B51" s="52" t="s">
        <v>122</v>
      </c>
      <c r="C51" s="77"/>
    </row>
    <row r="52" spans="1:3" s="72" customFormat="1" ht="13" x14ac:dyDescent="0.3">
      <c r="A52" s="76"/>
      <c r="B52" s="65"/>
      <c r="C52" s="76"/>
    </row>
    <row r="53" spans="1:3" s="72" customFormat="1" ht="13" x14ac:dyDescent="0.3">
      <c r="A53" s="82">
        <v>4</v>
      </c>
      <c r="B53" s="54" t="s">
        <v>123</v>
      </c>
      <c r="C53" s="82" t="s">
        <v>130</v>
      </c>
    </row>
    <row r="54" spans="1:3" s="72" customFormat="1" ht="26" x14ac:dyDescent="0.3">
      <c r="A54" s="76" t="s">
        <v>79</v>
      </c>
      <c r="B54" s="52" t="s">
        <v>124</v>
      </c>
      <c r="C54" s="77"/>
    </row>
    <row r="55" spans="1:3" s="72" customFormat="1" ht="13" x14ac:dyDescent="0.3">
      <c r="A55" s="76" t="s">
        <v>87</v>
      </c>
      <c r="B55" s="52" t="s">
        <v>125</v>
      </c>
      <c r="C55" s="77"/>
    </row>
    <row r="56" spans="1:3" s="72" customFormat="1" ht="13" x14ac:dyDescent="0.3">
      <c r="A56" s="76" t="s">
        <v>90</v>
      </c>
      <c r="B56" s="52" t="s">
        <v>126</v>
      </c>
      <c r="C56" s="77"/>
    </row>
    <row r="57" spans="1:3" s="72" customFormat="1" ht="26" x14ac:dyDescent="0.3">
      <c r="A57" s="76" t="s">
        <v>89</v>
      </c>
      <c r="B57" s="83" t="s">
        <v>127</v>
      </c>
      <c r="C57" s="77"/>
    </row>
    <row r="58" spans="1:3" s="72" customFormat="1" ht="26" x14ac:dyDescent="0.3">
      <c r="A58" s="76" t="s">
        <v>92</v>
      </c>
      <c r="B58" s="83" t="s">
        <v>128</v>
      </c>
      <c r="C58" s="77"/>
    </row>
    <row r="59" spans="1:3" s="85" customFormat="1" x14ac:dyDescent="0.35">
      <c r="A59" s="84"/>
      <c r="B59" s="58"/>
      <c r="C59" s="84"/>
    </row>
    <row r="60" spans="1:3" s="85" customFormat="1" x14ac:dyDescent="0.35">
      <c r="A60" s="84"/>
      <c r="B60" s="58"/>
      <c r="C60" s="84"/>
    </row>
    <row r="61" spans="1:3" s="85" customFormat="1" x14ac:dyDescent="0.35">
      <c r="A61" s="84"/>
      <c r="B61" s="58"/>
      <c r="C61" s="84"/>
    </row>
    <row r="62" spans="1:3" s="85" customFormat="1" x14ac:dyDescent="0.35">
      <c r="A62" s="84"/>
      <c r="B62" s="58"/>
      <c r="C62" s="84"/>
    </row>
    <row r="63" spans="1:3" s="85" customFormat="1" x14ac:dyDescent="0.35">
      <c r="A63" s="84"/>
      <c r="B63" s="58"/>
      <c r="C63" s="84"/>
    </row>
    <row r="64" spans="1:3" s="85" customFormat="1" x14ac:dyDescent="0.35">
      <c r="A64" s="84"/>
      <c r="B64" s="58"/>
      <c r="C64" s="84"/>
    </row>
    <row r="65" spans="1:3" s="85" customFormat="1" x14ac:dyDescent="0.35">
      <c r="A65" s="84"/>
      <c r="B65" s="58"/>
      <c r="C65" s="84"/>
    </row>
    <row r="66" spans="1:3" s="85" customFormat="1" x14ac:dyDescent="0.35">
      <c r="A66" s="84"/>
      <c r="B66" s="58"/>
      <c r="C66" s="84"/>
    </row>
    <row r="67" spans="1:3" s="85" customFormat="1" x14ac:dyDescent="0.35">
      <c r="A67" s="84"/>
      <c r="B67" s="58"/>
      <c r="C67" s="84"/>
    </row>
    <row r="68" spans="1:3" s="85" customFormat="1" x14ac:dyDescent="0.35">
      <c r="A68" s="84"/>
      <c r="B68" s="58"/>
      <c r="C68" s="84"/>
    </row>
    <row r="69" spans="1:3" s="85" customFormat="1" x14ac:dyDescent="0.35">
      <c r="A69" s="84"/>
      <c r="B69" s="58"/>
      <c r="C69" s="84"/>
    </row>
    <row r="70" spans="1:3" s="85" customFormat="1" x14ac:dyDescent="0.35">
      <c r="A70" s="84"/>
      <c r="B70" s="58"/>
      <c r="C70" s="84"/>
    </row>
    <row r="71" spans="1:3" s="85" customFormat="1" x14ac:dyDescent="0.35">
      <c r="A71" s="84"/>
      <c r="B71" s="58"/>
      <c r="C71" s="84"/>
    </row>
    <row r="72" spans="1:3" s="85" customFormat="1" x14ac:dyDescent="0.35">
      <c r="A72" s="84"/>
      <c r="B72" s="58"/>
      <c r="C72" s="84"/>
    </row>
    <row r="73" spans="1:3" s="85" customFormat="1" x14ac:dyDescent="0.35">
      <c r="A73" s="84"/>
      <c r="B73" s="58"/>
      <c r="C73" s="84"/>
    </row>
    <row r="74" spans="1:3" s="85" customFormat="1" x14ac:dyDescent="0.35">
      <c r="A74" s="84"/>
      <c r="B74" s="58"/>
      <c r="C74" s="84"/>
    </row>
    <row r="75" spans="1:3" s="85" customFormat="1" x14ac:dyDescent="0.35">
      <c r="A75" s="84"/>
      <c r="B75" s="58"/>
      <c r="C75" s="84"/>
    </row>
    <row r="76" spans="1:3" s="85" customFormat="1" x14ac:dyDescent="0.35">
      <c r="A76" s="84"/>
      <c r="B76" s="58"/>
      <c r="C76" s="84"/>
    </row>
    <row r="77" spans="1:3" s="85" customFormat="1" x14ac:dyDescent="0.35">
      <c r="A77" s="84"/>
      <c r="B77" s="58"/>
      <c r="C77" s="84"/>
    </row>
    <row r="78" spans="1:3" s="85" customFormat="1" x14ac:dyDescent="0.35">
      <c r="A78" s="84"/>
      <c r="B78" s="58"/>
      <c r="C78" s="84"/>
    </row>
    <row r="79" spans="1:3" s="85" customFormat="1" x14ac:dyDescent="0.35">
      <c r="A79" s="84"/>
      <c r="B79" s="58"/>
      <c r="C79" s="84"/>
    </row>
    <row r="80" spans="1:3" s="85" customFormat="1" x14ac:dyDescent="0.35">
      <c r="A80" s="84"/>
      <c r="B80" s="58"/>
      <c r="C80" s="84"/>
    </row>
    <row r="81" spans="1:3" s="85" customFormat="1" x14ac:dyDescent="0.35">
      <c r="A81" s="84"/>
      <c r="B81" s="58"/>
      <c r="C81" s="84"/>
    </row>
    <row r="82" spans="1:3" s="85" customFormat="1" x14ac:dyDescent="0.35">
      <c r="A82" s="84"/>
      <c r="B82" s="58"/>
      <c r="C82" s="84"/>
    </row>
    <row r="83" spans="1:3" s="85" customFormat="1" x14ac:dyDescent="0.35">
      <c r="A83" s="84"/>
      <c r="B83" s="58"/>
      <c r="C83" s="84"/>
    </row>
    <row r="84" spans="1:3" s="85" customFormat="1" x14ac:dyDescent="0.35">
      <c r="A84" s="84"/>
      <c r="B84" s="58"/>
      <c r="C84" s="84"/>
    </row>
    <row r="85" spans="1:3" s="85" customFormat="1" x14ac:dyDescent="0.35">
      <c r="A85" s="84"/>
      <c r="B85" s="58"/>
      <c r="C85" s="84"/>
    </row>
    <row r="86" spans="1:3" s="85" customFormat="1" x14ac:dyDescent="0.35">
      <c r="A86" s="84"/>
      <c r="B86" s="58"/>
      <c r="C86" s="84"/>
    </row>
    <row r="87" spans="1:3" s="85" customFormat="1" x14ac:dyDescent="0.35">
      <c r="A87" s="84"/>
      <c r="B87" s="58"/>
      <c r="C87" s="84"/>
    </row>
    <row r="88" spans="1:3" s="85" customFormat="1" x14ac:dyDescent="0.35">
      <c r="A88" s="84"/>
      <c r="B88" s="58"/>
      <c r="C88" s="84"/>
    </row>
    <row r="89" spans="1:3" s="85" customFormat="1" x14ac:dyDescent="0.35">
      <c r="A89" s="84"/>
      <c r="B89" s="58"/>
      <c r="C89" s="84"/>
    </row>
    <row r="90" spans="1:3" s="85" customFormat="1" x14ac:dyDescent="0.35">
      <c r="A90" s="84"/>
      <c r="B90" s="58"/>
      <c r="C90" s="84"/>
    </row>
    <row r="91" spans="1:3" s="85" customFormat="1" x14ac:dyDescent="0.35">
      <c r="A91" s="84"/>
      <c r="B91" s="58"/>
      <c r="C91" s="84"/>
    </row>
    <row r="92" spans="1:3" s="85" customFormat="1" x14ac:dyDescent="0.35">
      <c r="A92" s="84"/>
      <c r="B92" s="58"/>
      <c r="C92" s="84"/>
    </row>
    <row r="93" spans="1:3" s="85" customFormat="1" x14ac:dyDescent="0.35">
      <c r="A93" s="84"/>
      <c r="B93" s="58"/>
      <c r="C93" s="84"/>
    </row>
    <row r="94" spans="1:3" s="85" customFormat="1" x14ac:dyDescent="0.35">
      <c r="A94" s="84"/>
      <c r="B94" s="58"/>
      <c r="C94" s="84"/>
    </row>
    <row r="95" spans="1:3" s="85" customFormat="1" x14ac:dyDescent="0.35">
      <c r="A95" s="84"/>
      <c r="B95" s="58"/>
      <c r="C95" s="84"/>
    </row>
    <row r="96" spans="1:3" s="85" customFormat="1" x14ac:dyDescent="0.35">
      <c r="A96" s="84"/>
      <c r="B96" s="58"/>
      <c r="C96" s="84"/>
    </row>
    <row r="97" spans="1:3" s="85" customFormat="1" x14ac:dyDescent="0.35">
      <c r="A97" s="84"/>
      <c r="B97" s="58"/>
      <c r="C97" s="84"/>
    </row>
    <row r="98" spans="1:3" s="85" customFormat="1" x14ac:dyDescent="0.35">
      <c r="A98" s="84"/>
      <c r="B98" s="58"/>
      <c r="C98" s="84"/>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4.5" x14ac:dyDescent="0.35"/>
  <cols>
    <col min="1" max="1" width="124.1796875" style="5" customWidth="1"/>
  </cols>
  <sheetData>
    <row r="1" spans="1:5" ht="31" x14ac:dyDescent="0.35">
      <c r="A1" s="40" t="s">
        <v>135</v>
      </c>
      <c r="B1" s="44"/>
      <c r="C1" s="44"/>
      <c r="D1" s="44"/>
      <c r="E1" s="44"/>
    </row>
    <row r="2" spans="1:5" ht="15.5" x14ac:dyDescent="0.35">
      <c r="A2" s="25" t="s">
        <v>161</v>
      </c>
      <c r="B2" s="43"/>
      <c r="C2" s="43"/>
      <c r="D2" s="43"/>
      <c r="E2" s="43"/>
    </row>
    <row r="3" spans="1:5" ht="15.5" x14ac:dyDescent="0.35">
      <c r="A3" s="66" t="s">
        <v>144</v>
      </c>
      <c r="B3" s="13"/>
      <c r="C3" s="13"/>
      <c r="D3" s="13"/>
      <c r="E3" s="13"/>
    </row>
    <row r="4" spans="1:5" s="51" customFormat="1" x14ac:dyDescent="0.35">
      <c r="A4" s="121"/>
      <c r="B4" s="122"/>
      <c r="C4" s="122"/>
      <c r="D4" s="122"/>
      <c r="E4" s="122"/>
    </row>
    <row r="5" spans="1:5" s="51" customFormat="1" ht="16.899999999999999" customHeight="1" x14ac:dyDescent="0.35">
      <c r="A5" s="123" t="s">
        <v>21</v>
      </c>
      <c r="B5" s="124"/>
      <c r="C5" s="124"/>
      <c r="D5" s="124"/>
      <c r="E5" s="124"/>
    </row>
    <row r="6" spans="1:5" s="51" customFormat="1" x14ac:dyDescent="0.35">
      <c r="A6" s="101" t="str">
        <f>'Appendix A'!A5</f>
        <v>WeirFoulds LLP</v>
      </c>
      <c r="B6" s="124"/>
      <c r="C6" s="124"/>
      <c r="D6" s="124"/>
      <c r="E6" s="124"/>
    </row>
    <row r="7" spans="1:5" x14ac:dyDescent="0.35">
      <c r="A7" s="42"/>
      <c r="B7" s="42"/>
      <c r="C7" s="42"/>
      <c r="D7" s="42"/>
    </row>
    <row r="8" spans="1:5" ht="18.399999999999999" customHeight="1" x14ac:dyDescent="0.35">
      <c r="A8" s="41" t="s">
        <v>146</v>
      </c>
      <c r="B8" s="43"/>
      <c r="C8" s="42"/>
      <c r="D8" s="42"/>
      <c r="E8" s="33"/>
    </row>
    <row r="9" spans="1:5" x14ac:dyDescent="0.35">
      <c r="A9" s="42"/>
      <c r="B9" s="42"/>
      <c r="C9" s="42"/>
      <c r="D9" s="42"/>
    </row>
    <row r="10" spans="1:5" x14ac:dyDescent="0.35">
      <c r="A10" s="42"/>
      <c r="B10" s="42"/>
      <c r="C10" s="42"/>
      <c r="D10" s="42"/>
    </row>
    <row r="11" spans="1:5" x14ac:dyDescent="0.35">
      <c r="A11" s="42"/>
      <c r="B11" s="42"/>
      <c r="C11" s="42"/>
      <c r="D11" s="42"/>
    </row>
    <row r="12" spans="1:5" x14ac:dyDescent="0.35">
      <c r="A12" s="42"/>
      <c r="B12" s="42"/>
      <c r="C12" s="42"/>
      <c r="D12" s="42"/>
    </row>
    <row r="13" spans="1:5" x14ac:dyDescent="0.35">
      <c r="A13" s="42"/>
      <c r="B13" s="42"/>
      <c r="C13" s="42"/>
      <c r="D13" s="42"/>
    </row>
    <row r="14" spans="1:5" x14ac:dyDescent="0.35">
      <c r="A14" s="42"/>
      <c r="B14" s="42"/>
      <c r="C14" s="42"/>
      <c r="D14" s="42"/>
    </row>
    <row r="15" spans="1:5" x14ac:dyDescent="0.35">
      <c r="A15" s="42"/>
      <c r="B15" s="42"/>
      <c r="C15" s="42"/>
      <c r="D15" s="42"/>
    </row>
    <row r="16" spans="1:5" x14ac:dyDescent="0.35">
      <c r="A16" s="42"/>
      <c r="B16" s="42"/>
      <c r="C16" s="42"/>
      <c r="D16" s="42"/>
    </row>
    <row r="17" spans="1:4" x14ac:dyDescent="0.35">
      <c r="A17" s="42"/>
      <c r="B17" s="42"/>
      <c r="C17" s="42"/>
      <c r="D17" s="42"/>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2022-01-27T21:16:00Z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